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o\Documents\Documenti\Scuola\Scambi ecc\2017 Erasmus+ KA2 SFUWOL FI-GR-CZ-E\"/>
    </mc:Choice>
  </mc:AlternateContent>
  <xr:revisionPtr revIDLastSave="0" documentId="13_ncr:1_{86FE8C7E-A3E0-45A3-A760-FB20B2103DA6}" xr6:coauthVersionLast="43" xr6:coauthVersionMax="43" xr10:uidLastSave="{00000000-0000-0000-0000-000000000000}"/>
  <bookViews>
    <workbookView xWindow="-120" yWindow="-120" windowWidth="24240" windowHeight="13140" tabRatio="940" xr2:uid="{FB9E3441-0A94-48DE-91C3-CA07006B6601}"/>
  </bookViews>
  <sheets>
    <sheet name="scientific vs humanities vs med" sheetId="26" r:id="rId1"/>
    <sheet name="state vs private" sheetId="28" r:id="rId2"/>
    <sheet name="all uni" sheetId="2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29" l="1"/>
  <c r="K23" i="28"/>
  <c r="C23" i="28"/>
  <c r="S23" i="26" l="1"/>
  <c r="K23" i="26"/>
  <c r="C23" i="26"/>
</calcChain>
</file>

<file path=xl/sharedStrings.xml><?xml version="1.0" encoding="utf-8"?>
<sst xmlns="http://schemas.openxmlformats.org/spreadsheetml/2006/main" count="216" uniqueCount="41">
  <si>
    <t>UNIVERSITY CHOICE</t>
  </si>
  <si>
    <t>good job opportunities</t>
  </si>
  <si>
    <t>related to my previous studies</t>
  </si>
  <si>
    <t>interested in this subject</t>
  </si>
  <si>
    <t>influenced by  others</t>
  </si>
  <si>
    <t>easy to reach</t>
  </si>
  <si>
    <t>cheaper</t>
  </si>
  <si>
    <t>I don't know why</t>
  </si>
  <si>
    <t>other:</t>
  </si>
  <si>
    <t>GRADE YOUR UNIVERSITY</t>
  </si>
  <si>
    <t>interesting course</t>
  </si>
  <si>
    <t>easy to organize study</t>
  </si>
  <si>
    <t>helpful teachers</t>
  </si>
  <si>
    <t>good services</t>
  </si>
  <si>
    <t>labs and resources</t>
  </si>
  <si>
    <t>extracurricular activities</t>
  </si>
  <si>
    <t>relationship with students</t>
  </si>
  <si>
    <t>YOUR FUTURE</t>
  </si>
  <si>
    <t>time to find a job</t>
  </si>
  <si>
    <t>straight away</t>
  </si>
  <si>
    <t>1 year</t>
  </si>
  <si>
    <t>2-3 years</t>
  </si>
  <si>
    <t>never</t>
  </si>
  <si>
    <t>job related to studies</t>
  </si>
  <si>
    <t>maybe not</t>
  </si>
  <si>
    <t>not</t>
  </si>
  <si>
    <t>maybe yes</t>
  </si>
  <si>
    <t>yes</t>
  </si>
  <si>
    <t>where</t>
  </si>
  <si>
    <t>Rome</t>
  </si>
  <si>
    <t>Italy</t>
  </si>
  <si>
    <t>abroad</t>
  </si>
  <si>
    <t>pref. abroad</t>
  </si>
  <si>
    <t>other</t>
  </si>
  <si>
    <t>Average Grade</t>
  </si>
  <si>
    <t>SCIENTIFIC COURSES</t>
  </si>
  <si>
    <t>HUMANITIES</t>
  </si>
  <si>
    <t>MEDICINE, ETC.</t>
  </si>
  <si>
    <t>ALL UNIVERSITIES</t>
  </si>
  <si>
    <t>STATE UNIVERSITIES</t>
  </si>
  <si>
    <t>PRIVATE UNIVERSITIES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</si>
</sst>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0" applyNumberFormat="1" applyBorder="1"/>
    <xf numFmtId="0" fontId="0" fillId="0" borderId="2" xfId="0" applyBorder="1"/>
    <xf numFmtId="9" fontId="0" fillId="0" borderId="0" xfId="0" applyNumberFormat="1"/>
    <xf numFmtId="0" fontId="0" fillId="0" borderId="0" xfId="0" applyAlignment="1"/>
    <xf numFmtId="0" fontId="3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9" fontId="0" fillId="0" borderId="0" xfId="0" applyNumberFormat="1" applyBorder="1"/>
    <xf numFmtId="164" fontId="1" fillId="0" borderId="0" xfId="0" applyNumberFormat="1" applyFont="1" applyBorder="1" applyAlignment="1"/>
    <xf numFmtId="9" fontId="0" fillId="0" borderId="0" xfId="0" applyNumberFormat="1" applyBorder="1" applyAlignment="1"/>
    <xf numFmtId="0" fontId="0" fillId="0" borderId="1" xfId="0" applyBorder="1" applyAlignment="1"/>
    <xf numFmtId="9" fontId="0" fillId="0" borderId="1" xfId="0" applyNumberFormat="1" applyBorder="1" applyAlignment="1"/>
    <xf numFmtId="0" fontId="0" fillId="0" borderId="0" xfId="0" applyAlignment="1"/>
    <xf numFmtId="0" fontId="2" fillId="0" borderId="0" xfId="0" applyFont="1" applyAlignment="1"/>
    <xf numFmtId="0" fontId="0" fillId="0" borderId="2" xfId="0" applyBorder="1" applyAlignment="1"/>
    <xf numFmtId="164" fontId="1" fillId="0" borderId="3" xfId="0" applyNumberFormat="1" applyFont="1" applyBorder="1" applyAlignment="1"/>
    <xf numFmtId="0" fontId="0" fillId="0" borderId="2" xfId="0" applyBorder="1" applyAlignment="1">
      <alignment vertical="center"/>
    </xf>
    <xf numFmtId="9" fontId="0" fillId="0" borderId="2" xfId="0" applyNumberFormat="1" applyBorder="1" applyAlignment="1"/>
    <xf numFmtId="0" fontId="0" fillId="0" borderId="3" xfId="0" applyBorder="1" applyAlignment="1"/>
    <xf numFmtId="0" fontId="0" fillId="0" borderId="2" xfId="0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487957953911017"/>
          <c:y val="0.32798400304169711"/>
          <c:w val="0.80328077572210566"/>
          <c:h val="0.63842916289441165"/>
        </c:manualLayout>
      </c:layout>
      <c:pie3DChart>
        <c:varyColors val="1"/>
        <c:ser>
          <c:idx val="0"/>
          <c:order val="0"/>
          <c:tx>
            <c:strRef>
              <c:f>'scientific vs humanities vs med'!$A$26:$A$29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529-4035-9A10-2D85BC2BA8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D529-4035-9A10-2D85BC2BA8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529-4035-9A10-2D85BC2BA8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D529-4035-9A10-2D85BC2BA81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529-4035-9A10-2D85BC2BA81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529-4035-9A10-2D85BC2BA81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529-4035-9A10-2D85BC2BA81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529-4035-9A10-2D85BC2BA81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med'!$C$26:$C$29</c:f>
              <c:numCache>
                <c:formatCode>0%</c:formatCode>
                <c:ptCount val="4"/>
                <c:pt idx="0">
                  <c:v>0.16</c:v>
                </c:pt>
                <c:pt idx="1">
                  <c:v>0.5</c:v>
                </c:pt>
                <c:pt idx="2">
                  <c:v>0.31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9-4035-9A10-2D85BC2BA81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529-4035-9A10-2D85BC2BA8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D529-4035-9A10-2D85BC2BA8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D529-4035-9A10-2D85BC2BA8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D529-4035-9A10-2D85BC2BA81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529-4035-9A10-2D85BC2BA81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529-4035-9A10-2D85BC2BA81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529-4035-9A10-2D85BC2BA81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529-4035-9A10-2D85BC2BA81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D529-4035-9A10-2D85BC2BA81F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D529-4035-9A10-2D85BC2BA8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D529-4035-9A10-2D85BC2BA8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D529-4035-9A10-2D85BC2BA8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D529-4035-9A10-2D85BC2BA81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529-4035-9A10-2D85BC2BA81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529-4035-9A10-2D85BC2BA81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529-4035-9A10-2D85BC2BA81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529-4035-9A10-2D85BC2BA81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D529-4035-9A10-2D85BC2BA81F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D529-4035-9A10-2D85BC2BA8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D529-4035-9A10-2D85BC2BA8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D529-4035-9A10-2D85BC2BA8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D529-4035-9A10-2D85BC2BA81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529-4035-9A10-2D85BC2BA81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529-4035-9A10-2D85BC2BA81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529-4035-9A10-2D85BC2BA81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529-4035-9A10-2D85BC2BA81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D529-4035-9A10-2D85BC2BA81F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D529-4035-9A10-2D85BC2BA8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D529-4035-9A10-2D85BC2BA8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D529-4035-9A10-2D85BC2BA8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D529-4035-9A10-2D85BC2BA81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529-4035-9A10-2D85BC2BA81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529-4035-9A10-2D85BC2BA81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529-4035-9A10-2D85BC2BA81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529-4035-9A10-2D85BC2BA81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D529-4035-9A10-2D85BC2BA81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452848503426121E-2"/>
          <c:y val="0.31822592917591025"/>
          <c:w val="0.84904726325267732"/>
          <c:h val="0.65063078721551637"/>
        </c:manualLayout>
      </c:layout>
      <c:pie3DChart>
        <c:varyColors val="1"/>
        <c:ser>
          <c:idx val="0"/>
          <c:order val="0"/>
          <c:tx>
            <c:strRef>
              <c:f>'state vs private'!$A$26:$A$29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988-49B4-8EC3-77DFEF025B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A988-49B4-8EC3-77DFEF025B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988-49B4-8EC3-77DFEF025B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A988-49B4-8EC3-77DFEF025B3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988-49B4-8EC3-77DFEF025B3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988-49B4-8EC3-77DFEF025B3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988-49B4-8EC3-77DFEF025B3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988-49B4-8EC3-77DFEF025B3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'state vs private'!$C$26:$C$29</c:f>
              <c:numCache>
                <c:formatCode>0%</c:formatCode>
                <c:ptCount val="4"/>
                <c:pt idx="0">
                  <c:v>0.12</c:v>
                </c:pt>
                <c:pt idx="1">
                  <c:v>0.4</c:v>
                </c:pt>
                <c:pt idx="2">
                  <c:v>0.41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8-49B4-8EC3-77DFEF025B3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988-49B4-8EC3-77DFEF025B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A988-49B4-8EC3-77DFEF025B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988-49B4-8EC3-77DFEF025B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A988-49B4-8EC3-77DFEF025B3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988-49B4-8EC3-77DFEF025B3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988-49B4-8EC3-77DFEF025B3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988-49B4-8EC3-77DFEF025B3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988-49B4-8EC3-77DFEF025B3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'state vs private'!$D$26:$D$29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A988-49B4-8EC3-77DFEF025B36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988-49B4-8EC3-77DFEF025B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A988-49B4-8EC3-77DFEF025B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988-49B4-8EC3-77DFEF025B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A988-49B4-8EC3-77DFEF025B3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988-49B4-8EC3-77DFEF025B3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988-49B4-8EC3-77DFEF025B3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988-49B4-8EC3-77DFEF025B3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988-49B4-8EC3-77DFEF025B3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'state vs private'!$E$26:$E$29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A988-49B4-8EC3-77DFEF025B36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988-49B4-8EC3-77DFEF025B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A988-49B4-8EC3-77DFEF025B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988-49B4-8EC3-77DFEF025B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A988-49B4-8EC3-77DFEF025B3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988-49B4-8EC3-77DFEF025B3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988-49B4-8EC3-77DFEF025B3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988-49B4-8EC3-77DFEF025B3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A988-49B4-8EC3-77DFEF025B3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'state vs private'!$F$26:$F$29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A988-49B4-8EC3-77DFEF025B36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A988-49B4-8EC3-77DFEF025B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A988-49B4-8EC3-77DFEF025B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A988-49B4-8EC3-77DFEF025B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A988-49B4-8EC3-77DFEF025B3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988-49B4-8EC3-77DFEF025B3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A988-49B4-8EC3-77DFEF025B3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988-49B4-8EC3-77DFEF025B3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988-49B4-8EC3-77DFEF025B3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'state vs private'!$G$26:$G$29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A988-49B4-8EC3-77DFEF025B3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901975883821368E-2"/>
          <c:y val="0.27655762868070971"/>
          <c:w val="0.86522046602365421"/>
          <c:h val="0.67555541889957604"/>
        </c:manualLayout>
      </c:layout>
      <c:pie3DChart>
        <c:varyColors val="1"/>
        <c:ser>
          <c:idx val="0"/>
          <c:order val="0"/>
          <c:tx>
            <c:strRef>
              <c:f>'state vs private'!$A$30:$A$33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4C15-4708-809D-A18FBF414E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C15-4708-809D-A18FBF414E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C15-4708-809D-A18FBF414E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4C15-4708-809D-A18FBF414E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C15-4708-809D-A18FBF414E7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C15-4708-809D-A18FBF414E71}"/>
                </c:ext>
              </c:extLst>
            </c:dLbl>
            <c:dLbl>
              <c:idx val="2"/>
              <c:layout>
                <c:manualLayout>
                  <c:x val="0.27709861450692735"/>
                  <c:y val="-3.08285101414470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15-4708-809D-A18FBF414E7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C15-4708-809D-A18FBF414E7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'state vs private'!$C$30:$C$33</c:f>
              <c:numCache>
                <c:formatCode>0%</c:formatCode>
                <c:ptCount val="4"/>
                <c:pt idx="0">
                  <c:v>0.03</c:v>
                </c:pt>
                <c:pt idx="1">
                  <c:v>0.2</c:v>
                </c:pt>
                <c:pt idx="2">
                  <c:v>0.51</c:v>
                </c:pt>
                <c:pt idx="3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5-4708-809D-A18FBF414E7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C15-4708-809D-A18FBF414E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4C15-4708-809D-A18FBF414E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4C15-4708-809D-A18FBF414E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4C15-4708-809D-A18FBF414E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C15-4708-809D-A18FBF414E7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C15-4708-809D-A18FBF414E7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C15-4708-809D-A18FBF414E7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C15-4708-809D-A18FBF414E7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'state vs private'!$D$30:$D$33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4C15-4708-809D-A18FBF414E71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4C15-4708-809D-A18FBF414E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4C15-4708-809D-A18FBF414E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4C15-4708-809D-A18FBF414E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4C15-4708-809D-A18FBF414E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C15-4708-809D-A18FBF414E7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C15-4708-809D-A18FBF414E7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C15-4708-809D-A18FBF414E7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C15-4708-809D-A18FBF414E7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'state vs private'!$E$30:$E$33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4C15-4708-809D-A18FBF414E71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4C15-4708-809D-A18FBF414E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4C15-4708-809D-A18FBF414E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4C15-4708-809D-A18FBF414E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4C15-4708-809D-A18FBF414E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C15-4708-809D-A18FBF414E7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C15-4708-809D-A18FBF414E7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C15-4708-809D-A18FBF414E7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C15-4708-809D-A18FBF414E7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'state vs private'!$F$30:$F$33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4C15-4708-809D-A18FBF414E71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4C15-4708-809D-A18FBF414E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4C15-4708-809D-A18FBF414E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4C15-4708-809D-A18FBF414E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4C15-4708-809D-A18FBF414E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C15-4708-809D-A18FBF414E7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4C15-4708-809D-A18FBF414E7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C15-4708-809D-A18FBF414E7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4C15-4708-809D-A18FBF414E7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'state vs private'!$G$30:$G$33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4C15-4708-809D-A18FBF414E7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760130593431912E-2"/>
          <c:y val="0.2799085155639417"/>
          <c:w val="0.87174803149606295"/>
          <c:h val="0.67765214054021183"/>
        </c:manualLayout>
      </c:layout>
      <c:pie3DChart>
        <c:varyColors val="1"/>
        <c:ser>
          <c:idx val="0"/>
          <c:order val="0"/>
          <c:tx>
            <c:strRef>
              <c:f>'state vs private'!$A$34:$A$37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FDE-4898-BF53-894BA0EC4D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DFDE-4898-BF53-894BA0EC4D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FDE-4898-BF53-894BA0EC4D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DFDE-4898-BF53-894BA0EC4D2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FDE-4898-BF53-894BA0EC4D2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FDE-4898-BF53-894BA0EC4D2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FDE-4898-BF53-894BA0EC4D2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FDE-4898-BF53-894BA0EC4D2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'state vs private'!$C$34:$C$37</c:f>
              <c:numCache>
                <c:formatCode>0%</c:formatCode>
                <c:ptCount val="4"/>
                <c:pt idx="0">
                  <c:v>0.11</c:v>
                </c:pt>
                <c:pt idx="1">
                  <c:v>0.25</c:v>
                </c:pt>
                <c:pt idx="2">
                  <c:v>0.44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E-4898-BF53-894BA0EC4D2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FDE-4898-BF53-894BA0EC4D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DFDE-4898-BF53-894BA0EC4D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DFDE-4898-BF53-894BA0EC4D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DFDE-4898-BF53-894BA0EC4D2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FDE-4898-BF53-894BA0EC4D2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FDE-4898-BF53-894BA0EC4D2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FDE-4898-BF53-894BA0EC4D2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FDE-4898-BF53-894BA0EC4D2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'state vs private'!$D$34:$D$37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DFDE-4898-BF53-894BA0EC4D2A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DFDE-4898-BF53-894BA0EC4D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DFDE-4898-BF53-894BA0EC4D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DFDE-4898-BF53-894BA0EC4D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DFDE-4898-BF53-894BA0EC4D2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FDE-4898-BF53-894BA0EC4D2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FDE-4898-BF53-894BA0EC4D2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FDE-4898-BF53-894BA0EC4D2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FDE-4898-BF53-894BA0EC4D2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'state vs private'!$E$34:$E$37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DFDE-4898-BF53-894BA0EC4D2A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DFDE-4898-BF53-894BA0EC4D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DFDE-4898-BF53-894BA0EC4D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DFDE-4898-BF53-894BA0EC4D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DFDE-4898-BF53-894BA0EC4D2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FDE-4898-BF53-894BA0EC4D2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FDE-4898-BF53-894BA0EC4D2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FDE-4898-BF53-894BA0EC4D2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FDE-4898-BF53-894BA0EC4D2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'state vs private'!$F$34:$F$37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DFDE-4898-BF53-894BA0EC4D2A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DFDE-4898-BF53-894BA0EC4D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DFDE-4898-BF53-894BA0EC4D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DFDE-4898-BF53-894BA0EC4D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DFDE-4898-BF53-894BA0EC4D2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FDE-4898-BF53-894BA0EC4D2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FDE-4898-BF53-894BA0EC4D2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FDE-4898-BF53-894BA0EC4D2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FDE-4898-BF53-894BA0EC4D2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'state vs private'!$G$34:$G$37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DFDE-4898-BF53-894BA0EC4D2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941088568308518E-2"/>
          <c:y val="0.28866793179653177"/>
          <c:w val="0.85877962335000091"/>
          <c:h val="0.66391015295937694"/>
        </c:manualLayout>
      </c:layout>
      <c:pie3DChart>
        <c:varyColors val="1"/>
        <c:ser>
          <c:idx val="0"/>
          <c:order val="0"/>
          <c:tx>
            <c:strRef>
              <c:f>'state vs private'!$I$26:$I$29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EBE-49B6-B2E1-195864FF49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EBE-49B6-B2E1-195864FF49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EBE-49B6-B2E1-195864FF49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BEBE-49B6-B2E1-195864FF491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EBE-49B6-B2E1-195864FF491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EBE-49B6-B2E1-195864FF491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EBE-49B6-B2E1-195864FF491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EBE-49B6-B2E1-195864FF491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private'!$J$26:$J$29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'state vs private'!$K$26:$K$29</c:f>
              <c:numCache>
                <c:formatCode>0%</c:formatCode>
                <c:ptCount val="4"/>
                <c:pt idx="0">
                  <c:v>0.3</c:v>
                </c:pt>
                <c:pt idx="1">
                  <c:v>0.57999999999999996</c:v>
                </c:pt>
                <c:pt idx="2">
                  <c:v>0.09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E-49B6-B2E1-195864FF491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EBE-49B6-B2E1-195864FF49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BEBE-49B6-B2E1-195864FF49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BEBE-49B6-B2E1-195864FF49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BEBE-49B6-B2E1-195864FF491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EBE-49B6-B2E1-195864FF491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EBE-49B6-B2E1-195864FF491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EBE-49B6-B2E1-195864FF491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EBE-49B6-B2E1-195864FF491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private'!$J$26:$J$29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'state vs private'!$L$26:$L$29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BEBE-49B6-B2E1-195864FF4910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BEBE-49B6-B2E1-195864FF49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BEBE-49B6-B2E1-195864FF49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BEBE-49B6-B2E1-195864FF49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BEBE-49B6-B2E1-195864FF491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EBE-49B6-B2E1-195864FF491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EBE-49B6-B2E1-195864FF491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EBE-49B6-B2E1-195864FF491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EBE-49B6-B2E1-195864FF491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private'!$J$26:$J$29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'state vs private'!$M$26:$M$29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BEBE-49B6-B2E1-195864FF4910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BEBE-49B6-B2E1-195864FF49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BEBE-49B6-B2E1-195864FF49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BEBE-49B6-B2E1-195864FF49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BEBE-49B6-B2E1-195864FF491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EBE-49B6-B2E1-195864FF491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EBE-49B6-B2E1-195864FF491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EBE-49B6-B2E1-195864FF491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BEBE-49B6-B2E1-195864FF491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private'!$J$26:$J$29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'state vs private'!$N$26:$N$29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BEBE-49B6-B2E1-195864FF4910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BEBE-49B6-B2E1-195864FF49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BEBE-49B6-B2E1-195864FF49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BEBE-49B6-B2E1-195864FF49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BEBE-49B6-B2E1-195864FF491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EBE-49B6-B2E1-195864FF491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BEBE-49B6-B2E1-195864FF491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EBE-49B6-B2E1-195864FF491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BEBE-49B6-B2E1-195864FF491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private'!$J$26:$J$29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'state vs private'!$O$26:$O$29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BEBE-49B6-B2E1-195864FF491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720516819455552E-2"/>
          <c:y val="0.28254338678254076"/>
          <c:w val="0.86211774252856066"/>
          <c:h val="0.67478443172869285"/>
        </c:manualLayout>
      </c:layout>
      <c:pie3DChart>
        <c:varyColors val="1"/>
        <c:ser>
          <c:idx val="0"/>
          <c:order val="0"/>
          <c:tx>
            <c:strRef>
              <c:f>'state vs private'!$I$30:$I$33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7EB-4404-8BFA-40AD523031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27EB-4404-8BFA-40AD523031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7EB-4404-8BFA-40AD523031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27EB-4404-8BFA-40AD5230318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7EB-4404-8BFA-40AD5230318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7EB-4404-8BFA-40AD5230318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7EB-4404-8BFA-40AD5230318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7EB-4404-8BFA-40AD5230318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private'!$J$30:$J$33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'state vs private'!$K$30:$K$33</c:f>
              <c:numCache>
                <c:formatCode>0%</c:formatCode>
                <c:ptCount val="4"/>
                <c:pt idx="0">
                  <c:v>0.03</c:v>
                </c:pt>
                <c:pt idx="1">
                  <c:v>7.0000000000000007E-2</c:v>
                </c:pt>
                <c:pt idx="2">
                  <c:v>0.38</c:v>
                </c:pt>
                <c:pt idx="3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B-4404-8BFA-40AD5230318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7EB-4404-8BFA-40AD523031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27EB-4404-8BFA-40AD523031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27EB-4404-8BFA-40AD523031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27EB-4404-8BFA-40AD5230318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7EB-4404-8BFA-40AD5230318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7EB-4404-8BFA-40AD5230318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7EB-4404-8BFA-40AD5230318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7EB-4404-8BFA-40AD5230318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private'!$J$30:$J$33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'state vs private'!$L$30:$L$33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27EB-4404-8BFA-40AD52303182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27EB-4404-8BFA-40AD523031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27EB-4404-8BFA-40AD523031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27EB-4404-8BFA-40AD523031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27EB-4404-8BFA-40AD5230318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7EB-4404-8BFA-40AD5230318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7EB-4404-8BFA-40AD5230318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7EB-4404-8BFA-40AD5230318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27EB-4404-8BFA-40AD5230318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private'!$J$30:$J$33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'state vs private'!$M$30:$M$33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27EB-4404-8BFA-40AD52303182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27EB-4404-8BFA-40AD523031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27EB-4404-8BFA-40AD523031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27EB-4404-8BFA-40AD523031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27EB-4404-8BFA-40AD5230318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27EB-4404-8BFA-40AD5230318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27EB-4404-8BFA-40AD5230318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27EB-4404-8BFA-40AD5230318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27EB-4404-8BFA-40AD5230318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private'!$J$30:$J$33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'state vs private'!$N$30:$N$33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27EB-4404-8BFA-40AD52303182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27EB-4404-8BFA-40AD523031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27EB-4404-8BFA-40AD523031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27EB-4404-8BFA-40AD523031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27EB-4404-8BFA-40AD5230318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7EB-4404-8BFA-40AD5230318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27EB-4404-8BFA-40AD5230318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27EB-4404-8BFA-40AD5230318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27EB-4404-8BFA-40AD5230318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private'!$J$30:$J$33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'state vs private'!$O$30:$O$33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27EB-4404-8BFA-40AD5230318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153530565960811E-2"/>
          <c:y val="0.27552387203071799"/>
          <c:w val="0.8750003822337743"/>
          <c:h val="0.68211547894013191"/>
        </c:manualLayout>
      </c:layout>
      <c:pie3DChart>
        <c:varyColors val="1"/>
        <c:ser>
          <c:idx val="0"/>
          <c:order val="0"/>
          <c:tx>
            <c:strRef>
              <c:f>'state vs private'!$I$34:$I$37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138-4D4D-A908-A1321A9EDF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9138-4D4D-A908-A1321A9EDF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138-4D4D-A908-A1321A9EDF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9138-4D4D-A908-A1321A9EDF3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138-4D4D-A908-A1321A9EDF3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9138-4D4D-A908-A1321A9EDF3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138-4D4D-A908-A1321A9EDF3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138-4D4D-A908-A1321A9EDF3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private'!$J$34:$J$37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'state vs private'!$K$34:$K$37</c:f>
              <c:numCache>
                <c:formatCode>0%</c:formatCode>
                <c:ptCount val="4"/>
                <c:pt idx="0">
                  <c:v>0.2</c:v>
                </c:pt>
                <c:pt idx="1">
                  <c:v>0.18</c:v>
                </c:pt>
                <c:pt idx="2">
                  <c:v>0.45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8-4D4D-A908-A1321A9EDF3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138-4D4D-A908-A1321A9EDF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9138-4D4D-A908-A1321A9EDF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9138-4D4D-A908-A1321A9EDF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9138-4D4D-A908-A1321A9EDF3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138-4D4D-A908-A1321A9EDF3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9138-4D4D-A908-A1321A9EDF3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138-4D4D-A908-A1321A9EDF3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138-4D4D-A908-A1321A9EDF3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private'!$J$34:$J$37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'state vs private'!$L$34:$L$37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9138-4D4D-A908-A1321A9EDF3C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9138-4D4D-A908-A1321A9EDF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9138-4D4D-A908-A1321A9EDF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9138-4D4D-A908-A1321A9EDF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9138-4D4D-A908-A1321A9EDF3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9138-4D4D-A908-A1321A9EDF3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9138-4D4D-A908-A1321A9EDF3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9138-4D4D-A908-A1321A9EDF3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9138-4D4D-A908-A1321A9EDF3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private'!$J$34:$J$37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'state vs private'!$M$34:$M$37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9138-4D4D-A908-A1321A9EDF3C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9138-4D4D-A908-A1321A9EDF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9138-4D4D-A908-A1321A9EDF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9138-4D4D-A908-A1321A9EDF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9138-4D4D-A908-A1321A9EDF3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9138-4D4D-A908-A1321A9EDF3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9138-4D4D-A908-A1321A9EDF3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9138-4D4D-A908-A1321A9EDF3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9138-4D4D-A908-A1321A9EDF3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private'!$J$34:$J$37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'state vs private'!$N$34:$N$37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9138-4D4D-A908-A1321A9EDF3C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9138-4D4D-A908-A1321A9EDF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9138-4D4D-A908-A1321A9EDF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9138-4D4D-A908-A1321A9EDF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9138-4D4D-A908-A1321A9EDF3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9138-4D4D-A908-A1321A9EDF3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9138-4D4D-A908-A1321A9EDF3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9138-4D4D-A908-A1321A9EDF3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9138-4D4D-A908-A1321A9EDF3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'state vs private'!$J$34:$J$37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'state vs private'!$O$34:$O$37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9138-4D4D-A908-A1321A9EDF3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593413352333277E-2"/>
          <c:y val="0.29443267208419288"/>
          <c:w val="0.88118749657452911"/>
          <c:h val="0.66446815281877647"/>
        </c:manualLayout>
      </c:layout>
      <c:pie3DChart>
        <c:varyColors val="1"/>
        <c:ser>
          <c:idx val="0"/>
          <c:order val="0"/>
          <c:tx>
            <c:strRef>
              <c:f>'all uni'!$A$26:$A$29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8DF-4C68-A8BF-C405C783C8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18DF-4C68-A8BF-C405C783C8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8DF-4C68-A8BF-C405C783C8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18DF-4C68-A8BF-C405C783C86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8DF-4C68-A8BF-C405C783C86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8DF-4C68-A8BF-C405C783C86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8DF-4C68-A8BF-C405C783C86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8DF-4C68-A8BF-C405C783C8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'all uni'!$C$26:$C$29</c:f>
              <c:numCache>
                <c:formatCode>0%</c:formatCode>
                <c:ptCount val="4"/>
                <c:pt idx="0">
                  <c:v>0.16</c:v>
                </c:pt>
                <c:pt idx="1">
                  <c:v>0.43</c:v>
                </c:pt>
                <c:pt idx="2">
                  <c:v>0.33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F-4C68-A8BF-C405C783C86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8DF-4C68-A8BF-C405C783C8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18DF-4C68-A8BF-C405C783C8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8DF-4C68-A8BF-C405C783C8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18DF-4C68-A8BF-C405C783C86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8DF-4C68-A8BF-C405C783C86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8DF-4C68-A8BF-C405C783C86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8DF-4C68-A8BF-C405C783C86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8DF-4C68-A8BF-C405C783C8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'all uni'!$D$26:$D$29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8DF-4C68-A8BF-C405C783C869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18DF-4C68-A8BF-C405C783C8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18DF-4C68-A8BF-C405C783C8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18DF-4C68-A8BF-C405C783C8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18DF-4C68-A8BF-C405C783C86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8DF-4C68-A8BF-C405C783C86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8DF-4C68-A8BF-C405C783C86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8DF-4C68-A8BF-C405C783C86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8DF-4C68-A8BF-C405C783C8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'all uni'!$E$26:$E$29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8DF-4C68-A8BF-C405C783C869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18DF-4C68-A8BF-C405C783C8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8DF-4C68-A8BF-C405C783C8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18DF-4C68-A8BF-C405C783C8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18DF-4C68-A8BF-C405C783C86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8DF-4C68-A8BF-C405C783C86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8DF-4C68-A8BF-C405C783C86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8DF-4C68-A8BF-C405C783C86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8DF-4C68-A8BF-C405C783C8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'all uni'!$F$26:$F$29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18DF-4C68-A8BF-C405C783C869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18DF-4C68-A8BF-C405C783C8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18DF-4C68-A8BF-C405C783C8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18DF-4C68-A8BF-C405C783C8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18DF-4C68-A8BF-C405C783C86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8DF-4C68-A8BF-C405C783C86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18DF-4C68-A8BF-C405C783C86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8DF-4C68-A8BF-C405C783C86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18DF-4C68-A8BF-C405C783C8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'all uni'!$G$26:$G$29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18DF-4C68-A8BF-C405C783C86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7932098765432098E-2"/>
          <c:y val="0.27392992978479241"/>
          <c:w val="0.86265432098765427"/>
          <c:h val="0.64585259934187611"/>
        </c:manualLayout>
      </c:layout>
      <c:pie3DChart>
        <c:varyColors val="1"/>
        <c:ser>
          <c:idx val="0"/>
          <c:order val="0"/>
          <c:tx>
            <c:strRef>
              <c:f>'all uni'!$A$30:$A$33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1AC8-48C9-96B2-E3CC60B3D4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AC8-48C9-96B2-E3CC60B3D4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AC8-48C9-96B2-E3CC60B3D4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1AC8-48C9-96B2-E3CC60B3D4A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AC8-48C9-96B2-E3CC60B3D4A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AC8-48C9-96B2-E3CC60B3D4AE}"/>
                </c:ext>
              </c:extLst>
            </c:dLbl>
            <c:dLbl>
              <c:idx val="2"/>
              <c:layout>
                <c:manualLayout>
                  <c:x val="8.0246913580246909E-2"/>
                  <c:y val="1.0292276488685717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C8-48C9-96B2-E3CC60B3D4A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AC8-48C9-96B2-E3CC60B3D4A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'all uni'!$C$30:$C$33</c:f>
              <c:numCache>
                <c:formatCode>0%</c:formatCode>
                <c:ptCount val="4"/>
                <c:pt idx="0">
                  <c:v>0.03</c:v>
                </c:pt>
                <c:pt idx="1">
                  <c:v>0.18</c:v>
                </c:pt>
                <c:pt idx="2">
                  <c:v>0.47</c:v>
                </c:pt>
                <c:pt idx="3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8-48C9-96B2-E3CC60B3D4A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AC8-48C9-96B2-E3CC60B3D4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1AC8-48C9-96B2-E3CC60B3D4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AC8-48C9-96B2-E3CC60B3D4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1AC8-48C9-96B2-E3CC60B3D4A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AC8-48C9-96B2-E3CC60B3D4A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AC8-48C9-96B2-E3CC60B3D4A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AC8-48C9-96B2-E3CC60B3D4A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AC8-48C9-96B2-E3CC60B3D4A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'all uni'!$D$30:$D$33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AC8-48C9-96B2-E3CC60B3D4A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1AC8-48C9-96B2-E3CC60B3D4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1AC8-48C9-96B2-E3CC60B3D4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1AC8-48C9-96B2-E3CC60B3D4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1AC8-48C9-96B2-E3CC60B3D4A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AC8-48C9-96B2-E3CC60B3D4A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AC8-48C9-96B2-E3CC60B3D4A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AC8-48C9-96B2-E3CC60B3D4A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AC8-48C9-96B2-E3CC60B3D4A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'all uni'!$E$30:$E$33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AC8-48C9-96B2-E3CC60B3D4AE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1AC8-48C9-96B2-E3CC60B3D4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AC8-48C9-96B2-E3CC60B3D4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1AC8-48C9-96B2-E3CC60B3D4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1AC8-48C9-96B2-E3CC60B3D4A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AC8-48C9-96B2-E3CC60B3D4A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AC8-48C9-96B2-E3CC60B3D4A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AC8-48C9-96B2-E3CC60B3D4A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AC8-48C9-96B2-E3CC60B3D4A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'all uni'!$F$30:$F$33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1AC8-48C9-96B2-E3CC60B3D4AE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1AC8-48C9-96B2-E3CC60B3D4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1AC8-48C9-96B2-E3CC60B3D4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1AC8-48C9-96B2-E3CC60B3D4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1AC8-48C9-96B2-E3CC60B3D4A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AC8-48C9-96B2-E3CC60B3D4A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1AC8-48C9-96B2-E3CC60B3D4A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AC8-48C9-96B2-E3CC60B3D4A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1AC8-48C9-96B2-E3CC60B3D4A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'all uni'!$G$30:$G$33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1AC8-48C9-96B2-E3CC60B3D4A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240740740740741E-2"/>
          <c:y val="0.22772326862088774"/>
          <c:w val="0.89969135802469125"/>
          <c:h val="0.69852623931743341"/>
        </c:manualLayout>
      </c:layout>
      <c:pie3DChart>
        <c:varyColors val="1"/>
        <c:ser>
          <c:idx val="0"/>
          <c:order val="0"/>
          <c:tx>
            <c:strRef>
              <c:f>'all uni'!$A$34:$A$37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012-4E3C-8910-3C7F09EFEC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1012-4E3C-8910-3C7F09EFEC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012-4E3C-8910-3C7F09EFEC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1012-4E3C-8910-3C7F09EFECB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012-4E3C-8910-3C7F09EFECB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012-4E3C-8910-3C7F09EFECB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012-4E3C-8910-3C7F09EFECB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012-4E3C-8910-3C7F09EFECB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'all uni'!$C$34:$C$37</c:f>
              <c:numCache>
                <c:formatCode>0%</c:formatCode>
                <c:ptCount val="4"/>
                <c:pt idx="0">
                  <c:v>0.13</c:v>
                </c:pt>
                <c:pt idx="1">
                  <c:v>0.23</c:v>
                </c:pt>
                <c:pt idx="2">
                  <c:v>0.45</c:v>
                </c:pt>
                <c:pt idx="3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2-4E3C-8910-3C7F09EFECB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012-4E3C-8910-3C7F09EFEC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1012-4E3C-8910-3C7F09EFEC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012-4E3C-8910-3C7F09EFEC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1012-4E3C-8910-3C7F09EFECB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012-4E3C-8910-3C7F09EFECB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012-4E3C-8910-3C7F09EFECB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012-4E3C-8910-3C7F09EFECB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012-4E3C-8910-3C7F09EFECB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'all uni'!$D$34:$D$37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012-4E3C-8910-3C7F09EFECB2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1012-4E3C-8910-3C7F09EFEC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1012-4E3C-8910-3C7F09EFEC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1012-4E3C-8910-3C7F09EFEC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1012-4E3C-8910-3C7F09EFECB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012-4E3C-8910-3C7F09EFECB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012-4E3C-8910-3C7F09EFECB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012-4E3C-8910-3C7F09EFECB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012-4E3C-8910-3C7F09EFECB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'all uni'!$E$34:$E$37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012-4E3C-8910-3C7F09EFECB2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1012-4E3C-8910-3C7F09EFEC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012-4E3C-8910-3C7F09EFEC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1012-4E3C-8910-3C7F09EFEC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1012-4E3C-8910-3C7F09EFECB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012-4E3C-8910-3C7F09EFECB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012-4E3C-8910-3C7F09EFECB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012-4E3C-8910-3C7F09EFECB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012-4E3C-8910-3C7F09EFECB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'all uni'!$F$34:$F$37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1012-4E3C-8910-3C7F09EFECB2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1012-4E3C-8910-3C7F09EFEC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1012-4E3C-8910-3C7F09EFEC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1012-4E3C-8910-3C7F09EFEC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1012-4E3C-8910-3C7F09EFECB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012-4E3C-8910-3C7F09EFECB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1012-4E3C-8910-3C7F09EFECB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012-4E3C-8910-3C7F09EFECB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1012-4E3C-8910-3C7F09EFECB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 uni'!$B$34:$B$37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'all uni'!$G$34:$G$37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1012-4E3C-8910-3C7F09EFECB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5628798233961589E-2"/>
          <c:y val="0.31292105607288107"/>
          <c:w val="0.93888888888888888"/>
          <c:h val="0.6714577865266842"/>
        </c:manualLayout>
      </c:layout>
      <c:pie3DChart>
        <c:varyColors val="1"/>
        <c:ser>
          <c:idx val="0"/>
          <c:order val="0"/>
          <c:tx>
            <c:strRef>
              <c:f>'scientific vs humanities vs med'!$A$30:$A$33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4F7-4E56-9A6A-B48A20E00A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74F7-4E56-9A6A-B48A20E00A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4F7-4E56-9A6A-B48A20E00A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74F7-4E56-9A6A-B48A20E00A4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4F7-4E56-9A6A-B48A20E00A4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4F7-4E56-9A6A-B48A20E00A4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4F7-4E56-9A6A-B48A20E00A4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4F7-4E56-9A6A-B48A20E00A4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med'!$C$30:$C$33</c:f>
              <c:numCache>
                <c:formatCode>0%</c:formatCode>
                <c:ptCount val="4"/>
                <c:pt idx="0">
                  <c:v>0.02</c:v>
                </c:pt>
                <c:pt idx="1">
                  <c:v>0.1</c:v>
                </c:pt>
                <c:pt idx="2">
                  <c:v>0.51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7-4E56-9A6A-B48A20E00A4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4F7-4E56-9A6A-B48A20E00A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74F7-4E56-9A6A-B48A20E00A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74F7-4E56-9A6A-B48A20E00A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74F7-4E56-9A6A-B48A20E00A4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4F7-4E56-9A6A-B48A20E00A4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4F7-4E56-9A6A-B48A20E00A4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4F7-4E56-9A6A-B48A20E00A4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4F7-4E56-9A6A-B48A20E00A4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4F7-4E56-9A6A-B48A20E00A4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74F7-4E56-9A6A-B48A20E00A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74F7-4E56-9A6A-B48A20E00A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74F7-4E56-9A6A-B48A20E00A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74F7-4E56-9A6A-B48A20E00A4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4F7-4E56-9A6A-B48A20E00A4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4F7-4E56-9A6A-B48A20E00A4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4F7-4E56-9A6A-B48A20E00A4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4F7-4E56-9A6A-B48A20E00A4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4F7-4E56-9A6A-B48A20E00A4E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74F7-4E56-9A6A-B48A20E00A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74F7-4E56-9A6A-B48A20E00A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74F7-4E56-9A6A-B48A20E00A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74F7-4E56-9A6A-B48A20E00A4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4F7-4E56-9A6A-B48A20E00A4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4F7-4E56-9A6A-B48A20E00A4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4F7-4E56-9A6A-B48A20E00A4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4F7-4E56-9A6A-B48A20E00A4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74F7-4E56-9A6A-B48A20E00A4E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74F7-4E56-9A6A-B48A20E00A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74F7-4E56-9A6A-B48A20E00A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74F7-4E56-9A6A-B48A20E00A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74F7-4E56-9A6A-B48A20E00A4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4F7-4E56-9A6A-B48A20E00A4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4F7-4E56-9A6A-B48A20E00A4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4F7-4E56-9A6A-B48A20E00A4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4F7-4E56-9A6A-B48A20E00A4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74F7-4E56-9A6A-B48A20E00A4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777884732623576E-2"/>
          <c:y val="0.27081452751965335"/>
          <c:w val="0.93888888888888888"/>
          <c:h val="0.6714577865266842"/>
        </c:manualLayout>
      </c:layout>
      <c:pie3DChart>
        <c:varyColors val="1"/>
        <c:ser>
          <c:idx val="0"/>
          <c:order val="0"/>
          <c:tx>
            <c:strRef>
              <c:f>'scientific vs humanities vs med'!$A$34:$A$37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30C-4533-B936-CFBD9E6E01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730C-4533-B936-CFBD9E6E01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30C-4533-B936-CFBD9E6E01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730C-4533-B936-CFBD9E6E016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30C-4533-B936-CFBD9E6E016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30C-4533-B936-CFBD9E6E016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30C-4533-B936-CFBD9E6E016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30C-4533-B936-CFBD9E6E01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med'!$C$34:$C$37</c:f>
              <c:numCache>
                <c:formatCode>0%</c:formatCode>
                <c:ptCount val="4"/>
                <c:pt idx="0">
                  <c:v>0.09</c:v>
                </c:pt>
                <c:pt idx="1">
                  <c:v>0.23</c:v>
                </c:pt>
                <c:pt idx="2">
                  <c:v>0.45</c:v>
                </c:pt>
                <c:pt idx="3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C-4533-B936-CFBD9E6E016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30C-4533-B936-CFBD9E6E01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730C-4533-B936-CFBD9E6E01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730C-4533-B936-CFBD9E6E01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730C-4533-B936-CFBD9E6E016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30C-4533-B936-CFBD9E6E016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30C-4533-B936-CFBD9E6E016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30C-4533-B936-CFBD9E6E016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30C-4533-B936-CFBD9E6E01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30C-4533-B936-CFBD9E6E0169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730C-4533-B936-CFBD9E6E01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730C-4533-B936-CFBD9E6E01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730C-4533-B936-CFBD9E6E01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730C-4533-B936-CFBD9E6E016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30C-4533-B936-CFBD9E6E016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30C-4533-B936-CFBD9E6E016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30C-4533-B936-CFBD9E6E016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30C-4533-B936-CFBD9E6E01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30C-4533-B936-CFBD9E6E0169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730C-4533-B936-CFBD9E6E01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730C-4533-B936-CFBD9E6E01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730C-4533-B936-CFBD9E6E01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730C-4533-B936-CFBD9E6E016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30C-4533-B936-CFBD9E6E016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30C-4533-B936-CFBD9E6E016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30C-4533-B936-CFBD9E6E016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30C-4533-B936-CFBD9E6E01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730C-4533-B936-CFBD9E6E0169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730C-4533-B936-CFBD9E6E01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730C-4533-B936-CFBD9E6E01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730C-4533-B936-CFBD9E6E01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730C-4533-B936-CFBD9E6E016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30C-4533-B936-CFBD9E6E016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30C-4533-B936-CFBD9E6E016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30C-4533-B936-CFBD9E6E016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30C-4533-B936-CFBD9E6E01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730C-4533-B936-CFBD9E6E016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502235023472425E-2"/>
          <c:y val="0.28840454260012116"/>
          <c:w val="0.85599790524996722"/>
          <c:h val="0.67800862333598755"/>
        </c:manualLayout>
      </c:layout>
      <c:pie3DChart>
        <c:varyColors val="1"/>
        <c:ser>
          <c:idx val="0"/>
          <c:order val="0"/>
          <c:tx>
            <c:strRef>
              <c:f>'scientific vs humanities vs med'!$I$26:$I$29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A3F-42A9-A046-626F08A20D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CA3F-42A9-A046-626F08A20D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CA3F-42A9-A046-626F08A20D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CA3F-42A9-A046-626F08A20D0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A3F-42A9-A046-626F08A20D0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A3F-42A9-A046-626F08A20D0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A3F-42A9-A046-626F08A20D0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A3F-42A9-A046-626F08A20D0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med'!$J$26:$J$29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med'!$K$26:$K$29</c:f>
              <c:numCache>
                <c:formatCode>0%</c:formatCode>
                <c:ptCount val="4"/>
                <c:pt idx="0">
                  <c:v>0.13</c:v>
                </c:pt>
                <c:pt idx="1">
                  <c:v>0.28000000000000003</c:v>
                </c:pt>
                <c:pt idx="2">
                  <c:v>0.46</c:v>
                </c:pt>
                <c:pt idx="3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F-42A9-A046-626F08A20D0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CA3F-42A9-A046-626F08A20D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CA3F-42A9-A046-626F08A20D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CA3F-42A9-A046-626F08A20D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CA3F-42A9-A046-626F08A20D0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A3F-42A9-A046-626F08A20D0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CA3F-42A9-A046-626F08A20D0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A3F-42A9-A046-626F08A20D0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A3F-42A9-A046-626F08A20D0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med'!$J$26:$J$29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med'!$L$26:$L$29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CA3F-42A9-A046-626F08A20D0A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CA3F-42A9-A046-626F08A20D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CA3F-42A9-A046-626F08A20D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CA3F-42A9-A046-626F08A20D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CA3F-42A9-A046-626F08A20D0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A3F-42A9-A046-626F08A20D0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A3F-42A9-A046-626F08A20D0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A3F-42A9-A046-626F08A20D0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A3F-42A9-A046-626F08A20D0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med'!$J$26:$J$29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med'!$M$26:$M$29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CA3F-42A9-A046-626F08A20D0A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CA3F-42A9-A046-626F08A20D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CA3F-42A9-A046-626F08A20D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CA3F-42A9-A046-626F08A20D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CA3F-42A9-A046-626F08A20D0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A3F-42A9-A046-626F08A20D0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A3F-42A9-A046-626F08A20D0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A3F-42A9-A046-626F08A20D0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A3F-42A9-A046-626F08A20D0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med'!$J$26:$J$29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med'!$N$26:$N$29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CA3F-42A9-A046-626F08A20D0A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CA3F-42A9-A046-626F08A20D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CA3F-42A9-A046-626F08A20D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CA3F-42A9-A046-626F08A20D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CA3F-42A9-A046-626F08A20D0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A3F-42A9-A046-626F08A20D0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A3F-42A9-A046-626F08A20D0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A3F-42A9-A046-626F08A20D0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A3F-42A9-A046-626F08A20D0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med'!$J$26:$J$29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med'!$O$26:$O$29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CA3F-42A9-A046-626F08A20D0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606778660867E-2"/>
          <c:y val="0.29484441490804986"/>
          <c:w val="0.93888888888888888"/>
          <c:h val="0.6714577865266842"/>
        </c:manualLayout>
      </c:layout>
      <c:pie3DChart>
        <c:varyColors val="1"/>
        <c:ser>
          <c:idx val="0"/>
          <c:order val="0"/>
          <c:tx>
            <c:strRef>
              <c:f>'scientific vs humanities vs med'!$I$30:$I$33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F9B-40F6-A818-5C2B57ECAF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F9B-40F6-A818-5C2B57ECAF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F9B-40F6-A818-5C2B57ECAF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6F9B-40F6-A818-5C2B57ECAF9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F9B-40F6-A818-5C2B57ECAF9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F9B-40F6-A818-5C2B57ECAF9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F9B-40F6-A818-5C2B57ECAF9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F9B-40F6-A818-5C2B57ECAF9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med'!$J$30:$J$33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med'!$K$30:$K$33</c:f>
              <c:numCache>
                <c:formatCode>0%</c:formatCode>
                <c:ptCount val="4"/>
                <c:pt idx="0">
                  <c:v>0.06</c:v>
                </c:pt>
                <c:pt idx="1">
                  <c:v>0.27</c:v>
                </c:pt>
                <c:pt idx="2">
                  <c:v>0.54</c:v>
                </c:pt>
                <c:pt idx="3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B-40F6-A818-5C2B57ECAF9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F9B-40F6-A818-5C2B57ECAF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6F9B-40F6-A818-5C2B57ECAF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6F9B-40F6-A818-5C2B57ECAF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6F9B-40F6-A818-5C2B57ECAF9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F9B-40F6-A818-5C2B57ECAF9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F9B-40F6-A818-5C2B57ECAF9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F9B-40F6-A818-5C2B57ECAF9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F9B-40F6-A818-5C2B57ECAF9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med'!$J$30:$J$33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med'!$L$30:$L$33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F9B-40F6-A818-5C2B57ECAF9A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6F9B-40F6-A818-5C2B57ECAF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6F9B-40F6-A818-5C2B57ECAF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6F9B-40F6-A818-5C2B57ECAF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6F9B-40F6-A818-5C2B57ECAF9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F9B-40F6-A818-5C2B57ECAF9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F9B-40F6-A818-5C2B57ECAF9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F9B-40F6-A818-5C2B57ECAF9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F9B-40F6-A818-5C2B57ECAF9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med'!$J$30:$J$33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med'!$M$30:$M$33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6F9B-40F6-A818-5C2B57ECAF9A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6F9B-40F6-A818-5C2B57ECAF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6F9B-40F6-A818-5C2B57ECAF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6F9B-40F6-A818-5C2B57ECAF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6F9B-40F6-A818-5C2B57ECAF9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F9B-40F6-A818-5C2B57ECAF9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F9B-40F6-A818-5C2B57ECAF9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F9B-40F6-A818-5C2B57ECAF9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F9B-40F6-A818-5C2B57ECAF9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med'!$J$30:$J$33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med'!$N$30:$N$33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6F9B-40F6-A818-5C2B57ECAF9A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6F9B-40F6-A818-5C2B57ECAF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6F9B-40F6-A818-5C2B57ECAF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6F9B-40F6-A818-5C2B57ECAF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6F9B-40F6-A818-5C2B57ECAF9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F9B-40F6-A818-5C2B57ECAF9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F9B-40F6-A818-5C2B57ECAF9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F9B-40F6-A818-5C2B57ECAF9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6F9B-40F6-A818-5C2B57ECAF9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med'!$J$30:$J$33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med'!$O$30:$O$33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6F9B-40F6-A818-5C2B57ECAF9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018184329829566E-2"/>
          <c:y val="0.31185682401930914"/>
          <c:w val="0.80482487535947955"/>
          <c:h val="0.61946620391098128"/>
        </c:manualLayout>
      </c:layout>
      <c:pie3DChart>
        <c:varyColors val="1"/>
        <c:ser>
          <c:idx val="0"/>
          <c:order val="0"/>
          <c:tx>
            <c:strRef>
              <c:f>'scientific vs humanities vs med'!$I$34:$I$37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823-408E-A019-C1DD7E5CFE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823-408E-A019-C1DD7E5CFE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F823-408E-A019-C1DD7E5CFE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F823-408E-A019-C1DD7E5CFE4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823-408E-A019-C1DD7E5CFE4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823-408E-A019-C1DD7E5CFE4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823-408E-A019-C1DD7E5CFE4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823-408E-A019-C1DD7E5CFE4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med'!$J$34:$J$37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med'!$K$34:$K$37</c:f>
              <c:numCache>
                <c:formatCode>0%</c:formatCode>
                <c:ptCount val="4"/>
                <c:pt idx="0">
                  <c:v>0.11</c:v>
                </c:pt>
                <c:pt idx="1">
                  <c:v>0.22</c:v>
                </c:pt>
                <c:pt idx="2">
                  <c:v>0.45</c:v>
                </c:pt>
                <c:pt idx="3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3-408E-A019-C1DD7E5CFE4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F823-408E-A019-C1DD7E5CFE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F823-408E-A019-C1DD7E5CFE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F823-408E-A019-C1DD7E5CFE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F823-408E-A019-C1DD7E5CFE4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823-408E-A019-C1DD7E5CFE4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823-408E-A019-C1DD7E5CFE4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823-408E-A019-C1DD7E5CFE4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823-408E-A019-C1DD7E5CFE4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med'!$J$34:$J$37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med'!$L$34:$L$37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823-408E-A019-C1DD7E5CFE42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F823-408E-A019-C1DD7E5CFE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F823-408E-A019-C1DD7E5CFE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F823-408E-A019-C1DD7E5CFE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F823-408E-A019-C1DD7E5CFE4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823-408E-A019-C1DD7E5CFE4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823-408E-A019-C1DD7E5CFE4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823-408E-A019-C1DD7E5CFE4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F823-408E-A019-C1DD7E5CFE4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med'!$J$34:$J$37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med'!$M$34:$M$37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F823-408E-A019-C1DD7E5CFE42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F823-408E-A019-C1DD7E5CFE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F823-408E-A019-C1DD7E5CFE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F823-408E-A019-C1DD7E5CFE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F823-408E-A019-C1DD7E5CFE4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823-408E-A019-C1DD7E5CFE4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F823-408E-A019-C1DD7E5CFE4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F823-408E-A019-C1DD7E5CFE4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F823-408E-A019-C1DD7E5CFE4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med'!$J$34:$J$37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med'!$N$34:$N$37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F823-408E-A019-C1DD7E5CFE42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F823-408E-A019-C1DD7E5CFE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F823-408E-A019-C1DD7E5CFE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F823-408E-A019-C1DD7E5CFE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F823-408E-A019-C1DD7E5CFE4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823-408E-A019-C1DD7E5CFE4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F823-408E-A019-C1DD7E5CFE4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F823-408E-A019-C1DD7E5CFE4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F823-408E-A019-C1DD7E5CFE4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med'!$J$34:$J$37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med'!$O$34:$O$37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F823-408E-A019-C1DD7E5CFE4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756410256410256E-2"/>
          <c:y val="0.29570347550801118"/>
          <c:w val="0.80448717948717952"/>
          <c:h val="0.64103356381640519"/>
        </c:manualLayout>
      </c:layout>
      <c:pie3DChart>
        <c:varyColors val="1"/>
        <c:ser>
          <c:idx val="0"/>
          <c:order val="0"/>
          <c:tx>
            <c:strRef>
              <c:f>'scientific vs humanities vs med'!$Q$26:$Q$29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EF3-4A2D-8BDB-D7B2F91DC0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4EF3-4A2D-8BDB-D7B2F91DC0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EF3-4A2D-8BDB-D7B2F91DC0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4EF3-4A2D-8BDB-D7B2F91DC0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EF3-4A2D-8BDB-D7B2F91DC0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EF3-4A2D-8BDB-D7B2F91DC0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EF3-4A2D-8BDB-D7B2F91DC08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EF3-4A2D-8BDB-D7B2F91DC0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med'!$R$26:$R$29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med'!$S$26:$S$29</c:f>
              <c:numCache>
                <c:formatCode>0%</c:formatCode>
                <c:ptCount val="4"/>
                <c:pt idx="0">
                  <c:v>0.28999999999999998</c:v>
                </c:pt>
                <c:pt idx="1">
                  <c:v>0.67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3-4A2D-8BDB-D7B2F91DC08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EF3-4A2D-8BDB-D7B2F91DC0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4EF3-4A2D-8BDB-D7B2F91DC0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4EF3-4A2D-8BDB-D7B2F91DC0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4EF3-4A2D-8BDB-D7B2F91DC0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EF3-4A2D-8BDB-D7B2F91DC0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EF3-4A2D-8BDB-D7B2F91DC0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EF3-4A2D-8BDB-D7B2F91DC08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EF3-4A2D-8BDB-D7B2F91DC0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med'!$R$26:$R$29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med'!$T$26:$T$29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4EF3-4A2D-8BDB-D7B2F91DC08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4EF3-4A2D-8BDB-D7B2F91DC0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4EF3-4A2D-8BDB-D7B2F91DC0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4EF3-4A2D-8BDB-D7B2F91DC0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4EF3-4A2D-8BDB-D7B2F91DC0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EF3-4A2D-8BDB-D7B2F91DC0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EF3-4A2D-8BDB-D7B2F91DC0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EF3-4A2D-8BDB-D7B2F91DC08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EF3-4A2D-8BDB-D7B2F91DC0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med'!$R$26:$R$29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med'!$U$26:$U$29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4EF3-4A2D-8BDB-D7B2F91DC08E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4EF3-4A2D-8BDB-D7B2F91DC0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4EF3-4A2D-8BDB-D7B2F91DC0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4EF3-4A2D-8BDB-D7B2F91DC0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4EF3-4A2D-8BDB-D7B2F91DC0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EF3-4A2D-8BDB-D7B2F91DC0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EF3-4A2D-8BDB-D7B2F91DC0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EF3-4A2D-8BDB-D7B2F91DC08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EF3-4A2D-8BDB-D7B2F91DC0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med'!$R$26:$R$29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med'!$V$26:$V$29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4EF3-4A2D-8BDB-D7B2F91DC08E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4EF3-4A2D-8BDB-D7B2F91DC0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4EF3-4A2D-8BDB-D7B2F91DC0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4EF3-4A2D-8BDB-D7B2F91DC0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4EF3-4A2D-8BDB-D7B2F91DC0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EF3-4A2D-8BDB-D7B2F91DC0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4EF3-4A2D-8BDB-D7B2F91DC0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EF3-4A2D-8BDB-D7B2F91DC08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4EF3-4A2D-8BDB-D7B2F91DC0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med'!$R$26:$R$29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'scientific vs humanities vs med'!$W$26:$W$29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4EF3-4A2D-8BDB-D7B2F91DC08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730769230769232E-2"/>
          <c:y val="0.30695805022290629"/>
          <c:w val="0.83333333333333337"/>
          <c:h val="0.64544227104924567"/>
        </c:manualLayout>
      </c:layout>
      <c:pie3DChart>
        <c:varyColors val="1"/>
        <c:ser>
          <c:idx val="0"/>
          <c:order val="0"/>
          <c:tx>
            <c:strRef>
              <c:f>'scientific vs humanities vs med'!$Q$30:$Q$33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26A-4CFC-8633-C8D93C5A83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426A-4CFC-8633-C8D93C5A83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26A-4CFC-8633-C8D93C5A83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426A-4CFC-8633-C8D93C5A83D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26A-4CFC-8633-C8D93C5A83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26A-4CFC-8633-C8D93C5A83D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26A-4CFC-8633-C8D93C5A83D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26A-4CFC-8633-C8D93C5A83D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med'!$R$30:$R$33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med'!$S$30:$S$33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0.27</c:v>
                </c:pt>
                <c:pt idx="3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A-4CFC-8633-C8D93C5A83D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26A-4CFC-8633-C8D93C5A83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426A-4CFC-8633-C8D93C5A83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426A-4CFC-8633-C8D93C5A83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426A-4CFC-8633-C8D93C5A83D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26A-4CFC-8633-C8D93C5A83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26A-4CFC-8633-C8D93C5A83D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26A-4CFC-8633-C8D93C5A83D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26A-4CFC-8633-C8D93C5A83D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med'!$R$30:$R$33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med'!$T$30:$T$33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426A-4CFC-8633-C8D93C5A83D8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426A-4CFC-8633-C8D93C5A83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426A-4CFC-8633-C8D93C5A83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426A-4CFC-8633-C8D93C5A83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426A-4CFC-8633-C8D93C5A83D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26A-4CFC-8633-C8D93C5A83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26A-4CFC-8633-C8D93C5A83D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26A-4CFC-8633-C8D93C5A83D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26A-4CFC-8633-C8D93C5A83D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med'!$R$30:$R$33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med'!$U$30:$U$33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426A-4CFC-8633-C8D93C5A83D8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426A-4CFC-8633-C8D93C5A83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426A-4CFC-8633-C8D93C5A83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426A-4CFC-8633-C8D93C5A83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426A-4CFC-8633-C8D93C5A83D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26A-4CFC-8633-C8D93C5A83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26A-4CFC-8633-C8D93C5A83D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26A-4CFC-8633-C8D93C5A83D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26A-4CFC-8633-C8D93C5A83D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med'!$R$30:$R$33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med'!$V$30:$V$33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426A-4CFC-8633-C8D93C5A83D8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426A-4CFC-8633-C8D93C5A83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426A-4CFC-8633-C8D93C5A83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426A-4CFC-8633-C8D93C5A83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426A-4CFC-8633-C8D93C5A83D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26A-4CFC-8633-C8D93C5A83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426A-4CFC-8633-C8D93C5A83D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26A-4CFC-8633-C8D93C5A83D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426A-4CFC-8633-C8D93C5A83D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med'!$R$30:$R$33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'scientific vs humanities vs med'!$W$30:$W$33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426A-4CFC-8633-C8D93C5A83D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079457693687566E-2"/>
          <c:y val="0.32896129691690668"/>
          <c:w val="0.80465643233444739"/>
          <c:h val="0.62349767330906969"/>
        </c:manualLayout>
      </c:layout>
      <c:pie3DChart>
        <c:varyColors val="1"/>
        <c:ser>
          <c:idx val="0"/>
          <c:order val="0"/>
          <c:tx>
            <c:strRef>
              <c:f>'scientific vs humanities vs med'!$Q$34:$Q$37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35DB-4421-BAED-8704DD6479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35DB-4421-BAED-8704DD6479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35DB-4421-BAED-8704DD647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35DB-4421-BAED-8704DD6479F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5DB-4421-BAED-8704DD6479F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5DB-4421-BAED-8704DD6479F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5DB-4421-BAED-8704DD6479F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5DB-4421-BAED-8704DD6479F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med'!$R$34:$R$37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med'!$S$34:$S$37</c:f>
              <c:numCache>
                <c:formatCode>0%</c:formatCode>
                <c:ptCount val="4"/>
                <c:pt idx="0">
                  <c:v>0.23</c:v>
                </c:pt>
                <c:pt idx="1">
                  <c:v>0.19</c:v>
                </c:pt>
                <c:pt idx="2">
                  <c:v>0.49</c:v>
                </c:pt>
                <c:pt idx="3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B-4421-BAED-8704DD6479F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35DB-4421-BAED-8704DD6479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35DB-4421-BAED-8704DD6479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35DB-4421-BAED-8704DD647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35DB-4421-BAED-8704DD6479F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5DB-4421-BAED-8704DD6479F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35DB-4421-BAED-8704DD6479F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5DB-4421-BAED-8704DD6479F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5DB-4421-BAED-8704DD6479F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med'!$R$34:$R$37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med'!$T$34:$T$37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35DB-4421-BAED-8704DD6479F4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35DB-4421-BAED-8704DD6479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35DB-4421-BAED-8704DD6479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35DB-4421-BAED-8704DD647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35DB-4421-BAED-8704DD6479F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5DB-4421-BAED-8704DD6479F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5DB-4421-BAED-8704DD6479F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5DB-4421-BAED-8704DD6479F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5DB-4421-BAED-8704DD6479F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med'!$R$34:$R$37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med'!$U$34:$U$37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35DB-4421-BAED-8704DD6479F4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35DB-4421-BAED-8704DD6479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35DB-4421-BAED-8704DD6479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35DB-4421-BAED-8704DD647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35DB-4421-BAED-8704DD6479F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5DB-4421-BAED-8704DD6479F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35DB-4421-BAED-8704DD6479F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5DB-4421-BAED-8704DD6479F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35DB-4421-BAED-8704DD6479F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med'!$R$34:$R$37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med'!$V$34:$V$37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35DB-4421-BAED-8704DD6479F4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35DB-4421-BAED-8704DD6479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35DB-4421-BAED-8704DD6479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35DB-4421-BAED-8704DD647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35DB-4421-BAED-8704DD6479F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35DB-4421-BAED-8704DD6479F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35DB-4421-BAED-8704DD6479F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35DB-4421-BAED-8704DD6479F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35DB-4421-BAED-8704DD6479F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'scientific vs humanities vs med'!$R$34:$R$37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'scientific vs humanities vs med'!$W$34:$W$37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35DB-4421-BAED-8704DD6479F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38</xdr:row>
      <xdr:rowOff>14287</xdr:rowOff>
    </xdr:from>
    <xdr:to>
      <xdr:col>6</xdr:col>
      <xdr:colOff>285750</xdr:colOff>
      <xdr:row>51</xdr:row>
      <xdr:rowOff>104775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E0B26E6-3425-407D-9128-1BDE3373DE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52</xdr:row>
      <xdr:rowOff>4762</xdr:rowOff>
    </xdr:from>
    <xdr:to>
      <xdr:col>6</xdr:col>
      <xdr:colOff>285750</xdr:colOff>
      <xdr:row>64</xdr:row>
      <xdr:rowOff>142875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20C9210-9A62-486E-8762-0527AF43CB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65</xdr:row>
      <xdr:rowOff>71437</xdr:rowOff>
    </xdr:from>
    <xdr:to>
      <xdr:col>6</xdr:col>
      <xdr:colOff>285750</xdr:colOff>
      <xdr:row>78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BC6FFD3-0088-41DD-B29A-BF72138541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</xdr:colOff>
      <xdr:row>38</xdr:row>
      <xdr:rowOff>14287</xdr:rowOff>
    </xdr:from>
    <xdr:to>
      <xdr:col>15</xdr:col>
      <xdr:colOff>9525</xdr:colOff>
      <xdr:row>51</xdr:row>
      <xdr:rowOff>104775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6E4A30B-994C-405F-B9B2-27FA317D6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9526</xdr:colOff>
      <xdr:row>52</xdr:row>
      <xdr:rowOff>14287</xdr:rowOff>
    </xdr:from>
    <xdr:to>
      <xdr:col>14</xdr:col>
      <xdr:colOff>276226</xdr:colOff>
      <xdr:row>64</xdr:row>
      <xdr:rowOff>142875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3180457-2DA7-4526-ADEA-85C8D8D867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65</xdr:row>
      <xdr:rowOff>80962</xdr:rowOff>
    </xdr:from>
    <xdr:to>
      <xdr:col>14</xdr:col>
      <xdr:colOff>285750</xdr:colOff>
      <xdr:row>77</xdr:row>
      <xdr:rowOff>171450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E3D4E6E-B230-4A00-9E42-6C8466D7B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37</xdr:row>
      <xdr:rowOff>185737</xdr:rowOff>
    </xdr:from>
    <xdr:to>
      <xdr:col>23</xdr:col>
      <xdr:colOff>19050</xdr:colOff>
      <xdr:row>51</xdr:row>
      <xdr:rowOff>114300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2124933-8D11-4BEC-9A50-3A158316E9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9525</xdr:colOff>
      <xdr:row>52</xdr:row>
      <xdr:rowOff>23812</xdr:rowOff>
    </xdr:from>
    <xdr:to>
      <xdr:col>23</xdr:col>
      <xdr:colOff>28575</xdr:colOff>
      <xdr:row>64</xdr:row>
      <xdr:rowOff>161925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B29F4C80-22F8-4696-A8A1-58EA69F21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65</xdr:row>
      <xdr:rowOff>100012</xdr:rowOff>
    </xdr:from>
    <xdr:to>
      <xdr:col>23</xdr:col>
      <xdr:colOff>28575</xdr:colOff>
      <xdr:row>78</xdr:row>
      <xdr:rowOff>38100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078F90B0-ADC3-49A8-87CD-9B8F339410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37</xdr:row>
      <xdr:rowOff>185737</xdr:rowOff>
    </xdr:from>
    <xdr:to>
      <xdr:col>7</xdr:col>
      <xdr:colOff>0</xdr:colOff>
      <xdr:row>50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DEC783-6E6D-434A-ADF0-FEB1013444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51</xdr:row>
      <xdr:rowOff>4762</xdr:rowOff>
    </xdr:from>
    <xdr:to>
      <xdr:col>7</xdr:col>
      <xdr:colOff>0</xdr:colOff>
      <xdr:row>64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3C82525-35E8-4EF7-BFCE-922F1A23C3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64</xdr:row>
      <xdr:rowOff>157162</xdr:rowOff>
    </xdr:from>
    <xdr:to>
      <xdr:col>7</xdr:col>
      <xdr:colOff>0</xdr:colOff>
      <xdr:row>77</xdr:row>
      <xdr:rowOff>114300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F50AE30-89E8-40A5-99D0-E6A5BC9487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</xdr:colOff>
      <xdr:row>37</xdr:row>
      <xdr:rowOff>176212</xdr:rowOff>
    </xdr:from>
    <xdr:to>
      <xdr:col>14</xdr:col>
      <xdr:colOff>295275</xdr:colOff>
      <xdr:row>50</xdr:row>
      <xdr:rowOff>95250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135BA97-A9BC-467F-A63A-30BE053BCF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304800</xdr:colOff>
      <xdr:row>51</xdr:row>
      <xdr:rowOff>14287</xdr:rowOff>
    </xdr:from>
    <xdr:to>
      <xdr:col>14</xdr:col>
      <xdr:colOff>304800</xdr:colOff>
      <xdr:row>64</xdr:row>
      <xdr:rowOff>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C42F0096-2064-482A-A3C3-C45C984502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64</xdr:row>
      <xdr:rowOff>166687</xdr:rowOff>
    </xdr:from>
    <xdr:to>
      <xdr:col>14</xdr:col>
      <xdr:colOff>295275</xdr:colOff>
      <xdr:row>77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8FC0A0B-9A1A-48CD-9DBC-093F4FDC3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23</xdr:row>
      <xdr:rowOff>185737</xdr:rowOff>
    </xdr:from>
    <xdr:to>
      <xdr:col>14</xdr:col>
      <xdr:colOff>219075</xdr:colOff>
      <xdr:row>35</xdr:row>
      <xdr:rowOff>180975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FD55F4E-958F-4755-B5E6-641733BB35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419101</xdr:colOff>
      <xdr:row>24</xdr:row>
      <xdr:rowOff>4762</xdr:rowOff>
    </xdr:from>
    <xdr:to>
      <xdr:col>21</xdr:col>
      <xdr:colOff>266701</xdr:colOff>
      <xdr:row>35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4A1E4A2-D110-4880-AAC2-93A69E255B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381000</xdr:colOff>
      <xdr:row>36</xdr:row>
      <xdr:rowOff>128587</xdr:rowOff>
    </xdr:from>
    <xdr:to>
      <xdr:col>14</xdr:col>
      <xdr:colOff>228600</xdr:colOff>
      <xdr:row>49</xdr:row>
      <xdr:rowOff>85725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CC610ED-62AC-4709-BE51-7BD925BB33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6937C-A8A4-48C6-BE88-21E77593CC82}">
  <dimension ref="A1:AH37"/>
  <sheetViews>
    <sheetView tabSelected="1" topLeftCell="A13" workbookViewId="0">
      <selection activeCell="Y74" sqref="Y74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  <col min="8" max="8" width="9.140625" customWidth="1"/>
    <col min="9" max="9" width="23.42578125" customWidth="1"/>
    <col min="10" max="10" width="13.140625" customWidth="1"/>
    <col min="11" max="15" width="4.7109375" customWidth="1"/>
    <col min="17" max="17" width="22.42578125" customWidth="1"/>
    <col min="18" max="18" width="13.140625" customWidth="1"/>
    <col min="19" max="23" width="4.7109375" customWidth="1"/>
  </cols>
  <sheetData>
    <row r="1" spans="1:34" s="1" customFormat="1" ht="17.25" x14ac:dyDescent="0.3">
      <c r="A1" s="17" t="s">
        <v>35</v>
      </c>
      <c r="B1" s="16"/>
      <c r="C1" s="16"/>
      <c r="D1" s="16"/>
      <c r="E1" s="16"/>
      <c r="F1" s="16"/>
      <c r="G1" s="16"/>
      <c r="I1" s="17" t="s">
        <v>36</v>
      </c>
      <c r="J1" s="16"/>
      <c r="K1" s="16"/>
      <c r="L1" s="16"/>
      <c r="M1" s="16"/>
      <c r="N1" s="16"/>
      <c r="O1" s="16"/>
      <c r="Q1" s="17" t="s">
        <v>37</v>
      </c>
      <c r="R1" s="16"/>
      <c r="S1" s="16"/>
      <c r="T1" s="16"/>
      <c r="U1" s="16"/>
      <c r="V1" s="16"/>
      <c r="W1" s="16"/>
    </row>
    <row r="2" spans="1:34" x14ac:dyDescent="0.25">
      <c r="A2" s="16"/>
      <c r="B2" s="16"/>
      <c r="C2" s="16"/>
      <c r="D2" s="16"/>
      <c r="E2" s="16"/>
      <c r="F2" s="16"/>
      <c r="G2" s="16"/>
      <c r="I2" s="16"/>
      <c r="J2" s="16"/>
      <c r="K2" s="16"/>
      <c r="L2" s="16"/>
      <c r="M2" s="16"/>
      <c r="N2" s="16"/>
      <c r="O2" s="16"/>
      <c r="Q2" s="16"/>
      <c r="R2" s="16"/>
      <c r="S2" s="16"/>
      <c r="T2" s="16"/>
      <c r="U2" s="16"/>
      <c r="V2" s="16"/>
      <c r="W2" s="16"/>
    </row>
    <row r="3" spans="1:34" x14ac:dyDescent="0.25">
      <c r="A3" s="14" t="s">
        <v>0</v>
      </c>
      <c r="B3" s="14"/>
      <c r="C3" s="14"/>
      <c r="D3" s="14"/>
      <c r="E3" s="14"/>
      <c r="F3" s="14"/>
      <c r="G3" s="14"/>
      <c r="I3" s="14" t="s">
        <v>0</v>
      </c>
      <c r="J3" s="14"/>
      <c r="K3" s="14"/>
      <c r="L3" s="14"/>
      <c r="M3" s="14"/>
      <c r="N3" s="14"/>
      <c r="O3" s="14"/>
      <c r="Q3" s="14" t="s">
        <v>0</v>
      </c>
      <c r="R3" s="14"/>
      <c r="S3" s="14"/>
      <c r="T3" s="14"/>
      <c r="U3" s="14"/>
      <c r="V3" s="14"/>
      <c r="W3" s="14"/>
    </row>
    <row r="4" spans="1:34" x14ac:dyDescent="0.25">
      <c r="A4" s="14" t="s">
        <v>1</v>
      </c>
      <c r="B4" s="14"/>
      <c r="C4" s="15">
        <v>0.67</v>
      </c>
      <c r="D4" s="14"/>
      <c r="E4" s="14"/>
      <c r="F4" s="14"/>
      <c r="G4" s="14"/>
      <c r="I4" s="14" t="s">
        <v>1</v>
      </c>
      <c r="J4" s="14"/>
      <c r="K4" s="15">
        <v>0.41</v>
      </c>
      <c r="L4" s="14"/>
      <c r="M4" s="14"/>
      <c r="N4" s="14"/>
      <c r="O4" s="14"/>
      <c r="Q4" s="14" t="s">
        <v>1</v>
      </c>
      <c r="R4" s="14"/>
      <c r="S4" s="15">
        <v>0.86</v>
      </c>
      <c r="T4" s="14"/>
      <c r="U4" s="14"/>
      <c r="V4" s="14"/>
      <c r="W4" s="14"/>
      <c r="AH4" s="6"/>
    </row>
    <row r="5" spans="1:34" x14ac:dyDescent="0.25">
      <c r="A5" s="14" t="s">
        <v>2</v>
      </c>
      <c r="B5" s="14"/>
      <c r="C5" s="15">
        <v>0.37</v>
      </c>
      <c r="D5" s="14"/>
      <c r="E5" s="14"/>
      <c r="F5" s="14"/>
      <c r="G5" s="14"/>
      <c r="I5" s="14" t="s">
        <v>2</v>
      </c>
      <c r="J5" s="14"/>
      <c r="K5" s="15">
        <v>0.23</v>
      </c>
      <c r="L5" s="14"/>
      <c r="M5" s="14"/>
      <c r="N5" s="14"/>
      <c r="O5" s="14"/>
      <c r="Q5" s="14" t="s">
        <v>2</v>
      </c>
      <c r="R5" s="14"/>
      <c r="S5" s="15">
        <v>0.26</v>
      </c>
      <c r="T5" s="14"/>
      <c r="U5" s="14"/>
      <c r="V5" s="14"/>
      <c r="W5" s="14"/>
    </row>
    <row r="6" spans="1:34" x14ac:dyDescent="0.25">
      <c r="A6" s="14" t="s">
        <v>3</v>
      </c>
      <c r="B6" s="14"/>
      <c r="C6" s="15">
        <v>0.67</v>
      </c>
      <c r="D6" s="14"/>
      <c r="E6" s="14"/>
      <c r="F6" s="14"/>
      <c r="G6" s="14"/>
      <c r="I6" s="14" t="s">
        <v>3</v>
      </c>
      <c r="J6" s="14"/>
      <c r="K6" s="15">
        <v>0.57999999999999996</v>
      </c>
      <c r="L6" s="14"/>
      <c r="M6" s="14"/>
      <c r="N6" s="14"/>
      <c r="O6" s="14"/>
      <c r="Q6" s="14" t="s">
        <v>3</v>
      </c>
      <c r="R6" s="14"/>
      <c r="S6" s="15">
        <v>0.91</v>
      </c>
      <c r="T6" s="14"/>
      <c r="U6" s="14"/>
      <c r="V6" s="14"/>
      <c r="W6" s="14"/>
    </row>
    <row r="7" spans="1:34" x14ac:dyDescent="0.25">
      <c r="A7" s="14" t="s">
        <v>4</v>
      </c>
      <c r="B7" s="14"/>
      <c r="C7" s="15">
        <v>0.11</v>
      </c>
      <c r="D7" s="14"/>
      <c r="E7" s="14"/>
      <c r="F7" s="14"/>
      <c r="G7" s="14"/>
      <c r="I7" s="14" t="s">
        <v>4</v>
      </c>
      <c r="J7" s="14"/>
      <c r="K7" s="15">
        <v>0.12</v>
      </c>
      <c r="L7" s="14"/>
      <c r="M7" s="14"/>
      <c r="N7" s="14"/>
      <c r="O7" s="14"/>
      <c r="Q7" s="14" t="s">
        <v>4</v>
      </c>
      <c r="R7" s="14"/>
      <c r="S7" s="15">
        <v>0.1</v>
      </c>
      <c r="T7" s="14"/>
      <c r="U7" s="14"/>
      <c r="V7" s="14"/>
      <c r="W7" s="14"/>
    </row>
    <row r="8" spans="1:34" x14ac:dyDescent="0.25">
      <c r="A8" s="14" t="s">
        <v>5</v>
      </c>
      <c r="B8" s="14"/>
      <c r="C8" s="15">
        <v>7.0000000000000007E-2</v>
      </c>
      <c r="D8" s="14"/>
      <c r="E8" s="14"/>
      <c r="F8" s="14"/>
      <c r="G8" s="14"/>
      <c r="I8" s="14" t="s">
        <v>5</v>
      </c>
      <c r="J8" s="14"/>
      <c r="K8" s="15">
        <v>0.15</v>
      </c>
      <c r="L8" s="14"/>
      <c r="M8" s="14"/>
      <c r="N8" s="14"/>
      <c r="O8" s="14"/>
      <c r="Q8" s="14" t="s">
        <v>5</v>
      </c>
      <c r="R8" s="14"/>
      <c r="S8" s="15">
        <v>0.01</v>
      </c>
      <c r="T8" s="14"/>
      <c r="U8" s="14"/>
      <c r="V8" s="14"/>
      <c r="W8" s="14"/>
    </row>
    <row r="9" spans="1:34" x14ac:dyDescent="0.25">
      <c r="A9" s="14" t="s">
        <v>6</v>
      </c>
      <c r="B9" s="14"/>
      <c r="C9" s="15">
        <v>0.09</v>
      </c>
      <c r="D9" s="14"/>
      <c r="E9" s="14"/>
      <c r="F9" s="14"/>
      <c r="G9" s="14"/>
      <c r="I9" s="14" t="s">
        <v>6</v>
      </c>
      <c r="J9" s="14"/>
      <c r="K9" s="15">
        <v>0.08</v>
      </c>
      <c r="L9" s="14"/>
      <c r="M9" s="14"/>
      <c r="N9" s="14"/>
      <c r="O9" s="14"/>
      <c r="Q9" s="14" t="s">
        <v>6</v>
      </c>
      <c r="R9" s="14"/>
      <c r="S9" s="15">
        <v>0</v>
      </c>
      <c r="T9" s="14"/>
      <c r="U9" s="14"/>
      <c r="V9" s="14"/>
      <c r="W9" s="14"/>
    </row>
    <row r="10" spans="1:34" x14ac:dyDescent="0.25">
      <c r="A10" s="14" t="s">
        <v>7</v>
      </c>
      <c r="B10" s="14"/>
      <c r="C10" s="15">
        <v>0.04</v>
      </c>
      <c r="D10" s="14"/>
      <c r="E10" s="14"/>
      <c r="F10" s="14"/>
      <c r="G10" s="14"/>
      <c r="I10" s="14" t="s">
        <v>7</v>
      </c>
      <c r="J10" s="14"/>
      <c r="K10" s="15">
        <v>0.09</v>
      </c>
      <c r="L10" s="14"/>
      <c r="M10" s="14"/>
      <c r="N10" s="14"/>
      <c r="O10" s="14"/>
      <c r="Q10" s="14" t="s">
        <v>7</v>
      </c>
      <c r="R10" s="14"/>
      <c r="S10" s="15">
        <v>0.02</v>
      </c>
      <c r="T10" s="14"/>
      <c r="U10" s="14"/>
      <c r="V10" s="14"/>
      <c r="W10" s="14"/>
    </row>
    <row r="11" spans="1:34" x14ac:dyDescent="0.25">
      <c r="A11" s="14" t="s">
        <v>8</v>
      </c>
      <c r="B11" s="14"/>
      <c r="C11" s="15">
        <v>0.03</v>
      </c>
      <c r="D11" s="14"/>
      <c r="E11" s="14"/>
      <c r="F11" s="14"/>
      <c r="G11" s="14"/>
      <c r="I11" s="14" t="s">
        <v>8</v>
      </c>
      <c r="J11" s="14"/>
      <c r="K11" s="15">
        <v>0.05</v>
      </c>
      <c r="L11" s="14"/>
      <c r="M11" s="14"/>
      <c r="N11" s="14"/>
      <c r="O11" s="14"/>
      <c r="Q11" s="14" t="s">
        <v>8</v>
      </c>
      <c r="R11" s="14"/>
      <c r="S11" s="15">
        <v>0.06</v>
      </c>
      <c r="T11" s="14"/>
      <c r="U11" s="14"/>
      <c r="V11" s="14"/>
      <c r="W11" s="14"/>
    </row>
    <row r="12" spans="1:34" x14ac:dyDescent="0.25">
      <c r="A12" s="16"/>
      <c r="B12" s="16"/>
      <c r="C12" s="16"/>
      <c r="D12" s="16"/>
      <c r="E12" s="16"/>
      <c r="F12" s="16"/>
      <c r="G12" s="16"/>
      <c r="I12" s="16"/>
      <c r="J12" s="16"/>
      <c r="K12" s="16"/>
      <c r="L12" s="16"/>
      <c r="M12" s="16"/>
      <c r="N12" s="16"/>
      <c r="O12" s="16"/>
      <c r="Q12" s="16"/>
      <c r="R12" s="16"/>
      <c r="S12" s="16"/>
      <c r="T12" s="16"/>
      <c r="U12" s="16"/>
      <c r="V12" s="16"/>
      <c r="W12" s="16"/>
    </row>
    <row r="13" spans="1:34" x14ac:dyDescent="0.25">
      <c r="A13" s="18" t="s">
        <v>9</v>
      </c>
      <c r="B13" s="18"/>
      <c r="C13" s="18"/>
      <c r="D13" s="18"/>
      <c r="E13" s="18"/>
      <c r="F13" s="18"/>
      <c r="G13" s="18"/>
      <c r="I13" s="18" t="s">
        <v>9</v>
      </c>
      <c r="J13" s="18"/>
      <c r="K13" s="18"/>
      <c r="L13" s="18"/>
      <c r="M13" s="18"/>
      <c r="N13" s="18"/>
      <c r="O13" s="18"/>
      <c r="Q13" s="18" t="s">
        <v>9</v>
      </c>
      <c r="R13" s="18"/>
      <c r="S13" s="18"/>
      <c r="T13" s="18"/>
      <c r="U13" s="18"/>
      <c r="V13" s="18"/>
      <c r="W13" s="18"/>
    </row>
    <row r="14" spans="1:34" x14ac:dyDescent="0.25">
      <c r="A14" s="18"/>
      <c r="B14" s="18"/>
      <c r="C14" s="2">
        <v>1</v>
      </c>
      <c r="D14" s="3">
        <v>2</v>
      </c>
      <c r="E14" s="3">
        <v>3</v>
      </c>
      <c r="F14" s="3">
        <v>4</v>
      </c>
      <c r="G14" s="3">
        <v>5</v>
      </c>
      <c r="I14" s="18"/>
      <c r="J14" s="18"/>
      <c r="K14" s="2">
        <v>1</v>
      </c>
      <c r="L14" s="3">
        <v>2</v>
      </c>
      <c r="M14" s="3">
        <v>3</v>
      </c>
      <c r="N14" s="3">
        <v>4</v>
      </c>
      <c r="O14" s="3">
        <v>5</v>
      </c>
      <c r="Q14" s="18"/>
      <c r="R14" s="18"/>
      <c r="S14" s="2">
        <v>1</v>
      </c>
      <c r="T14" s="3">
        <v>2</v>
      </c>
      <c r="U14" s="3">
        <v>3</v>
      </c>
      <c r="V14" s="3">
        <v>4</v>
      </c>
      <c r="W14" s="3">
        <v>5</v>
      </c>
    </row>
    <row r="15" spans="1:34" x14ac:dyDescent="0.25">
      <c r="A15" s="18" t="s">
        <v>10</v>
      </c>
      <c r="B15" s="18"/>
      <c r="C15" s="4">
        <v>0.02</v>
      </c>
      <c r="D15" s="4">
        <v>0.12</v>
      </c>
      <c r="E15" s="4">
        <v>0.39</v>
      </c>
      <c r="F15" s="4">
        <v>0.34</v>
      </c>
      <c r="G15" s="4">
        <v>0.13</v>
      </c>
      <c r="I15" s="18" t="s">
        <v>10</v>
      </c>
      <c r="J15" s="18"/>
      <c r="K15" s="4">
        <v>0.04</v>
      </c>
      <c r="L15" s="4">
        <v>0.14000000000000001</v>
      </c>
      <c r="M15" s="4">
        <v>0.33</v>
      </c>
      <c r="N15" s="4">
        <v>0.37</v>
      </c>
      <c r="O15" s="4">
        <v>0.12</v>
      </c>
      <c r="Q15" s="18" t="s">
        <v>10</v>
      </c>
      <c r="R15" s="18"/>
      <c r="S15" s="4">
        <v>0</v>
      </c>
      <c r="T15" s="4">
        <v>0</v>
      </c>
      <c r="U15" s="4">
        <v>0.11</v>
      </c>
      <c r="V15" s="4">
        <v>0.57999999999999996</v>
      </c>
      <c r="W15" s="4">
        <v>0.31</v>
      </c>
      <c r="AH15" s="6"/>
    </row>
    <row r="16" spans="1:34" x14ac:dyDescent="0.25">
      <c r="A16" s="18" t="s">
        <v>11</v>
      </c>
      <c r="B16" s="18"/>
      <c r="C16" s="4">
        <v>0.05</v>
      </c>
      <c r="D16" s="4">
        <v>0.22</v>
      </c>
      <c r="E16" s="4">
        <v>0.38</v>
      </c>
      <c r="F16" s="4">
        <v>0.24</v>
      </c>
      <c r="G16" s="4">
        <v>0.11</v>
      </c>
      <c r="I16" s="18" t="s">
        <v>11</v>
      </c>
      <c r="J16" s="18"/>
      <c r="K16" s="4">
        <v>0.03</v>
      </c>
      <c r="L16" s="4">
        <v>0.17</v>
      </c>
      <c r="M16" s="4">
        <v>0.45</v>
      </c>
      <c r="N16" s="4">
        <v>0.26</v>
      </c>
      <c r="O16" s="4">
        <v>0.09</v>
      </c>
      <c r="Q16" s="18" t="s">
        <v>11</v>
      </c>
      <c r="R16" s="18"/>
      <c r="S16" s="4">
        <v>7.0000000000000007E-2</v>
      </c>
      <c r="T16" s="4">
        <v>0.11</v>
      </c>
      <c r="U16" s="4">
        <v>0.4</v>
      </c>
      <c r="V16" s="4">
        <v>0.38</v>
      </c>
      <c r="W16" s="4">
        <v>0.04</v>
      </c>
      <c r="AH16" s="6"/>
    </row>
    <row r="17" spans="1:34" x14ac:dyDescent="0.25">
      <c r="A17" s="18" t="s">
        <v>12</v>
      </c>
      <c r="B17" s="18"/>
      <c r="C17" s="4">
        <v>0.03</v>
      </c>
      <c r="D17" s="4">
        <v>0.16</v>
      </c>
      <c r="E17" s="4">
        <v>0.28000000000000003</v>
      </c>
      <c r="F17" s="4">
        <v>0.4</v>
      </c>
      <c r="G17" s="4">
        <v>0.13</v>
      </c>
      <c r="I17" s="18" t="s">
        <v>12</v>
      </c>
      <c r="J17" s="18"/>
      <c r="K17" s="4">
        <v>7.0000000000000007E-2</v>
      </c>
      <c r="L17" s="4">
        <v>0.21</v>
      </c>
      <c r="M17" s="4">
        <v>0.31</v>
      </c>
      <c r="N17" s="4">
        <v>0.33</v>
      </c>
      <c r="O17" s="4">
        <v>0.08</v>
      </c>
      <c r="Q17" s="18" t="s">
        <v>12</v>
      </c>
      <c r="R17" s="18"/>
      <c r="S17" s="4">
        <v>0</v>
      </c>
      <c r="T17" s="4">
        <v>0</v>
      </c>
      <c r="U17" s="4">
        <v>0.08</v>
      </c>
      <c r="V17" s="4">
        <v>0.64</v>
      </c>
      <c r="W17" s="4">
        <v>0.28000000000000003</v>
      </c>
      <c r="AH17" s="6"/>
    </row>
    <row r="18" spans="1:34" x14ac:dyDescent="0.25">
      <c r="A18" s="18" t="s">
        <v>13</v>
      </c>
      <c r="B18" s="18"/>
      <c r="C18" s="4">
        <v>0.04</v>
      </c>
      <c r="D18" s="4">
        <v>0.15</v>
      </c>
      <c r="E18" s="4">
        <v>0.37</v>
      </c>
      <c r="F18" s="4">
        <v>0.32</v>
      </c>
      <c r="G18" s="4">
        <v>0.12</v>
      </c>
      <c r="I18" s="18" t="s">
        <v>13</v>
      </c>
      <c r="J18" s="18"/>
      <c r="K18" s="4">
        <v>0.08</v>
      </c>
      <c r="L18" s="4">
        <v>0.28999999999999998</v>
      </c>
      <c r="M18" s="4">
        <v>0.3</v>
      </c>
      <c r="N18" s="4">
        <v>0.26</v>
      </c>
      <c r="O18" s="4">
        <v>7.0000000000000007E-2</v>
      </c>
      <c r="Q18" s="18" t="s">
        <v>13</v>
      </c>
      <c r="R18" s="18"/>
      <c r="S18" s="4">
        <v>0</v>
      </c>
      <c r="T18" s="4">
        <v>0.03</v>
      </c>
      <c r="U18" s="4">
        <v>0.13</v>
      </c>
      <c r="V18" s="4">
        <v>0.48</v>
      </c>
      <c r="W18" s="4">
        <v>0.36</v>
      </c>
      <c r="AH18" s="6"/>
    </row>
    <row r="19" spans="1:34" x14ac:dyDescent="0.25">
      <c r="A19" s="18" t="s">
        <v>14</v>
      </c>
      <c r="B19" s="18"/>
      <c r="C19" s="4">
        <v>0.04</v>
      </c>
      <c r="D19" s="4">
        <v>0.15</v>
      </c>
      <c r="E19" s="4">
        <v>0.36</v>
      </c>
      <c r="F19" s="4">
        <v>0.32</v>
      </c>
      <c r="G19" s="4">
        <v>0.13</v>
      </c>
      <c r="I19" s="18" t="s">
        <v>14</v>
      </c>
      <c r="J19" s="18"/>
      <c r="K19" s="4">
        <v>0.23</v>
      </c>
      <c r="L19" s="4">
        <v>0.25</v>
      </c>
      <c r="M19" s="4">
        <v>0.27</v>
      </c>
      <c r="N19" s="4">
        <v>0.2</v>
      </c>
      <c r="O19" s="4">
        <v>0.05</v>
      </c>
      <c r="Q19" s="18" t="s">
        <v>14</v>
      </c>
      <c r="R19" s="18"/>
      <c r="S19" s="4">
        <v>0</v>
      </c>
      <c r="T19" s="4">
        <v>0.01</v>
      </c>
      <c r="U19" s="4">
        <v>0.09</v>
      </c>
      <c r="V19" s="4">
        <v>0.41</v>
      </c>
      <c r="W19" s="4">
        <v>0.49</v>
      </c>
      <c r="AH19" s="6"/>
    </row>
    <row r="20" spans="1:34" x14ac:dyDescent="0.25">
      <c r="A20" s="18" t="s">
        <v>15</v>
      </c>
      <c r="B20" s="18"/>
      <c r="C20" s="4">
        <v>0.09</v>
      </c>
      <c r="D20" s="4">
        <v>0.16</v>
      </c>
      <c r="E20" s="4">
        <v>0.31</v>
      </c>
      <c r="F20" s="4">
        <v>0.33</v>
      </c>
      <c r="G20" s="4">
        <v>0.11</v>
      </c>
      <c r="I20" s="18" t="s">
        <v>15</v>
      </c>
      <c r="J20" s="18"/>
      <c r="K20" s="4">
        <v>0.15</v>
      </c>
      <c r="L20" s="4">
        <v>0.16</v>
      </c>
      <c r="M20" s="4">
        <v>0.37</v>
      </c>
      <c r="N20" s="4">
        <v>0.26</v>
      </c>
      <c r="O20" s="4">
        <v>0.06</v>
      </c>
      <c r="Q20" s="18" t="s">
        <v>15</v>
      </c>
      <c r="R20" s="18"/>
      <c r="S20" s="4">
        <v>0</v>
      </c>
      <c r="T20" s="4">
        <v>0.03</v>
      </c>
      <c r="U20" s="4">
        <v>0.28000000000000003</v>
      </c>
      <c r="V20" s="4">
        <v>0.32</v>
      </c>
      <c r="W20" s="4">
        <v>0.37</v>
      </c>
      <c r="AH20" s="6"/>
    </row>
    <row r="21" spans="1:34" x14ac:dyDescent="0.25">
      <c r="A21" s="18" t="s">
        <v>16</v>
      </c>
      <c r="B21" s="18"/>
      <c r="C21" s="4">
        <v>0.01</v>
      </c>
      <c r="D21" s="4">
        <v>0.04</v>
      </c>
      <c r="E21" s="4">
        <v>0.17</v>
      </c>
      <c r="F21" s="4">
        <v>0.3</v>
      </c>
      <c r="G21" s="4">
        <v>0.48</v>
      </c>
      <c r="I21" s="18" t="s">
        <v>16</v>
      </c>
      <c r="J21" s="18"/>
      <c r="K21" s="4">
        <v>0.01</v>
      </c>
      <c r="L21" s="4">
        <v>0.06</v>
      </c>
      <c r="M21" s="4">
        <v>0.19</v>
      </c>
      <c r="N21" s="4">
        <v>0.35</v>
      </c>
      <c r="O21" s="4">
        <v>0.39</v>
      </c>
      <c r="Q21" s="18" t="s">
        <v>16</v>
      </c>
      <c r="R21" s="18"/>
      <c r="S21" s="4">
        <v>0</v>
      </c>
      <c r="T21" s="4">
        <v>0.02</v>
      </c>
      <c r="U21" s="4">
        <v>0.13</v>
      </c>
      <c r="V21" s="4">
        <v>0.4</v>
      </c>
      <c r="W21" s="4">
        <v>0.47</v>
      </c>
      <c r="AH21" s="6"/>
    </row>
    <row r="22" spans="1:34" x14ac:dyDescent="0.25">
      <c r="A22" s="18" t="s">
        <v>5</v>
      </c>
      <c r="B22" s="18"/>
      <c r="C22" s="4">
        <v>0.15</v>
      </c>
      <c r="D22" s="4">
        <v>0.14000000000000001</v>
      </c>
      <c r="E22" s="4">
        <v>0.34</v>
      </c>
      <c r="F22" s="4">
        <v>0.21</v>
      </c>
      <c r="G22" s="4">
        <v>0.16</v>
      </c>
      <c r="I22" s="18" t="s">
        <v>5</v>
      </c>
      <c r="J22" s="18"/>
      <c r="K22" s="4">
        <v>0.05</v>
      </c>
      <c r="L22" s="4">
        <v>0.08</v>
      </c>
      <c r="M22" s="4">
        <v>0.28000000000000003</v>
      </c>
      <c r="N22" s="4">
        <v>0.33</v>
      </c>
      <c r="O22" s="4">
        <v>0.26</v>
      </c>
      <c r="Q22" s="18" t="s">
        <v>5</v>
      </c>
      <c r="R22" s="18"/>
      <c r="S22" s="4">
        <v>0.2</v>
      </c>
      <c r="T22" s="4">
        <v>0.28000000000000003</v>
      </c>
      <c r="U22" s="4">
        <v>0.23</v>
      </c>
      <c r="V22" s="4">
        <v>0.17</v>
      </c>
      <c r="W22" s="4">
        <v>0.13</v>
      </c>
      <c r="AH22" s="6"/>
    </row>
    <row r="23" spans="1:34" x14ac:dyDescent="0.25">
      <c r="A23" s="22" t="s">
        <v>34</v>
      </c>
      <c r="B23" s="22"/>
      <c r="C23" s="19">
        <f>AVERAGE(C15:C22)*2+AVERAGE(D15:D22)*4+AVERAGE(E15:E22)*6+AVERAGE(F15:F22)*8+AVERAGE(G15:G22)*10</f>
        <v>6.8000000000000007</v>
      </c>
      <c r="D23" s="19"/>
      <c r="E23" s="19"/>
      <c r="F23" s="19"/>
      <c r="G23" s="19"/>
      <c r="I23" s="22" t="s">
        <v>34</v>
      </c>
      <c r="J23" s="22"/>
      <c r="K23" s="19">
        <f>AVERAGE(K15:K22)*2+AVERAGE(L15:L22)*4+AVERAGE(M15:M22)*6+AVERAGE(N15:N22)*8+AVERAGE(O15:O22)*10</f>
        <v>6.48</v>
      </c>
      <c r="L23" s="19"/>
      <c r="M23" s="19"/>
      <c r="N23" s="19"/>
      <c r="O23" s="19"/>
      <c r="Q23" s="22" t="s">
        <v>34</v>
      </c>
      <c r="R23" s="22"/>
      <c r="S23" s="19">
        <f>AVERAGE(S15:S22)*2+AVERAGE(T15:T22)*4+AVERAGE(U15:U22)*6+AVERAGE(V15:V22)*8+AVERAGE(W15:W22)*10</f>
        <v>7.8375000000000004</v>
      </c>
      <c r="T23" s="19"/>
      <c r="U23" s="19"/>
      <c r="V23" s="19"/>
      <c r="W23" s="19"/>
    </row>
    <row r="24" spans="1:34" x14ac:dyDescent="0.25">
      <c r="A24" s="16"/>
      <c r="B24" s="16"/>
      <c r="C24" s="16"/>
      <c r="D24" s="16"/>
      <c r="E24" s="16"/>
      <c r="F24" s="16"/>
      <c r="G24" s="16"/>
      <c r="I24" s="16"/>
      <c r="J24" s="16"/>
      <c r="K24" s="16"/>
      <c r="L24" s="16"/>
      <c r="M24" s="16"/>
      <c r="N24" s="16"/>
      <c r="O24" s="16"/>
      <c r="Q24" s="16"/>
      <c r="R24" s="16"/>
      <c r="S24" s="16"/>
      <c r="T24" s="16"/>
      <c r="U24" s="16"/>
      <c r="V24" s="16"/>
      <c r="W24" s="16"/>
    </row>
    <row r="25" spans="1:34" x14ac:dyDescent="0.25">
      <c r="A25" s="18" t="s">
        <v>17</v>
      </c>
      <c r="B25" s="18"/>
      <c r="C25" s="18"/>
      <c r="D25" s="18"/>
      <c r="E25" s="18"/>
      <c r="F25" s="18"/>
      <c r="G25" s="18"/>
      <c r="I25" s="18" t="s">
        <v>17</v>
      </c>
      <c r="J25" s="18"/>
      <c r="K25" s="18"/>
      <c r="L25" s="18"/>
      <c r="M25" s="18"/>
      <c r="N25" s="18"/>
      <c r="O25" s="18"/>
      <c r="Q25" s="18" t="s">
        <v>17</v>
      </c>
      <c r="R25" s="18"/>
      <c r="S25" s="18"/>
      <c r="T25" s="18"/>
      <c r="U25" s="18"/>
      <c r="V25" s="18"/>
      <c r="W25" s="18"/>
    </row>
    <row r="26" spans="1:34" x14ac:dyDescent="0.25">
      <c r="A26" s="20" t="s">
        <v>18</v>
      </c>
      <c r="B26" s="5" t="s">
        <v>19</v>
      </c>
      <c r="C26" s="21">
        <v>0.16</v>
      </c>
      <c r="D26" s="21"/>
      <c r="E26" s="21"/>
      <c r="F26" s="21"/>
      <c r="G26" s="21"/>
      <c r="I26" s="20" t="s">
        <v>18</v>
      </c>
      <c r="J26" s="5" t="s">
        <v>19</v>
      </c>
      <c r="K26" s="21">
        <v>0.13</v>
      </c>
      <c r="L26" s="21"/>
      <c r="M26" s="21"/>
      <c r="N26" s="21"/>
      <c r="O26" s="21"/>
      <c r="Q26" s="20" t="s">
        <v>18</v>
      </c>
      <c r="R26" s="5" t="s">
        <v>19</v>
      </c>
      <c r="S26" s="21">
        <v>0.28999999999999998</v>
      </c>
      <c r="T26" s="21"/>
      <c r="U26" s="21"/>
      <c r="V26" s="21"/>
      <c r="W26" s="21"/>
      <c r="AH26" s="6"/>
    </row>
    <row r="27" spans="1:34" x14ac:dyDescent="0.25">
      <c r="A27" s="20"/>
      <c r="B27" s="5" t="s">
        <v>20</v>
      </c>
      <c r="C27" s="21">
        <v>0.5</v>
      </c>
      <c r="D27" s="21"/>
      <c r="E27" s="21"/>
      <c r="F27" s="21"/>
      <c r="G27" s="21"/>
      <c r="I27" s="20"/>
      <c r="J27" s="5" t="s">
        <v>20</v>
      </c>
      <c r="K27" s="21">
        <v>0.28000000000000003</v>
      </c>
      <c r="L27" s="21"/>
      <c r="M27" s="21"/>
      <c r="N27" s="21"/>
      <c r="O27" s="21"/>
      <c r="Q27" s="20"/>
      <c r="R27" s="5" t="s">
        <v>20</v>
      </c>
      <c r="S27" s="21">
        <v>0.67</v>
      </c>
      <c r="T27" s="21"/>
      <c r="U27" s="21"/>
      <c r="V27" s="21"/>
      <c r="W27" s="21"/>
    </row>
    <row r="28" spans="1:34" x14ac:dyDescent="0.25">
      <c r="A28" s="20"/>
      <c r="B28" s="5" t="s">
        <v>21</v>
      </c>
      <c r="C28" s="21">
        <v>0.31</v>
      </c>
      <c r="D28" s="21"/>
      <c r="E28" s="21"/>
      <c r="F28" s="21"/>
      <c r="G28" s="21"/>
      <c r="I28" s="20"/>
      <c r="J28" s="5" t="s">
        <v>21</v>
      </c>
      <c r="K28" s="21">
        <v>0.46</v>
      </c>
      <c r="L28" s="21"/>
      <c r="M28" s="21"/>
      <c r="N28" s="21"/>
      <c r="O28" s="21"/>
      <c r="Q28" s="20"/>
      <c r="R28" s="5" t="s">
        <v>21</v>
      </c>
      <c r="S28" s="21">
        <v>0.04</v>
      </c>
      <c r="T28" s="21"/>
      <c r="U28" s="21"/>
      <c r="V28" s="21"/>
      <c r="W28" s="21"/>
    </row>
    <row r="29" spans="1:34" x14ac:dyDescent="0.25">
      <c r="A29" s="20"/>
      <c r="B29" s="5" t="s">
        <v>22</v>
      </c>
      <c r="C29" s="21">
        <v>0.03</v>
      </c>
      <c r="D29" s="21"/>
      <c r="E29" s="21"/>
      <c r="F29" s="21"/>
      <c r="G29" s="21"/>
      <c r="I29" s="20"/>
      <c r="J29" s="5" t="s">
        <v>22</v>
      </c>
      <c r="K29" s="21">
        <v>0.13</v>
      </c>
      <c r="L29" s="21"/>
      <c r="M29" s="21"/>
      <c r="N29" s="21"/>
      <c r="O29" s="21"/>
      <c r="Q29" s="20"/>
      <c r="R29" s="5" t="s">
        <v>22</v>
      </c>
      <c r="S29" s="21"/>
      <c r="T29" s="21"/>
      <c r="U29" s="21"/>
      <c r="V29" s="21"/>
      <c r="W29" s="21"/>
    </row>
    <row r="30" spans="1:34" x14ac:dyDescent="0.25">
      <c r="A30" s="23" t="s">
        <v>23</v>
      </c>
      <c r="B30" s="5" t="s">
        <v>25</v>
      </c>
      <c r="C30" s="21">
        <v>0.02</v>
      </c>
      <c r="D30" s="21"/>
      <c r="E30" s="21"/>
      <c r="F30" s="21"/>
      <c r="G30" s="21"/>
      <c r="I30" s="23" t="s">
        <v>23</v>
      </c>
      <c r="J30" s="5" t="s">
        <v>25</v>
      </c>
      <c r="K30" s="21">
        <v>0.06</v>
      </c>
      <c r="L30" s="21"/>
      <c r="M30" s="21"/>
      <c r="N30" s="21"/>
      <c r="O30" s="21"/>
      <c r="Q30" s="23" t="s">
        <v>23</v>
      </c>
      <c r="R30" s="5" t="s">
        <v>25</v>
      </c>
      <c r="S30" s="21">
        <v>0</v>
      </c>
      <c r="T30" s="21"/>
      <c r="U30" s="21"/>
      <c r="V30" s="21"/>
      <c r="W30" s="21"/>
      <c r="AH30" s="6"/>
    </row>
    <row r="31" spans="1:34" x14ac:dyDescent="0.25">
      <c r="A31" s="23"/>
      <c r="B31" s="5" t="s">
        <v>24</v>
      </c>
      <c r="C31" s="21">
        <v>0.1</v>
      </c>
      <c r="D31" s="21"/>
      <c r="E31" s="21"/>
      <c r="F31" s="21"/>
      <c r="G31" s="21"/>
      <c r="I31" s="23"/>
      <c r="J31" s="5" t="s">
        <v>24</v>
      </c>
      <c r="K31" s="21">
        <v>0.27</v>
      </c>
      <c r="L31" s="21"/>
      <c r="M31" s="21"/>
      <c r="N31" s="21"/>
      <c r="O31" s="21"/>
      <c r="Q31" s="23"/>
      <c r="R31" s="5" t="s">
        <v>24</v>
      </c>
      <c r="S31" s="21">
        <v>0</v>
      </c>
      <c r="T31" s="21"/>
      <c r="U31" s="21"/>
      <c r="V31" s="21"/>
      <c r="W31" s="21"/>
    </row>
    <row r="32" spans="1:34" x14ac:dyDescent="0.25">
      <c r="A32" s="23"/>
      <c r="B32" s="5" t="s">
        <v>26</v>
      </c>
      <c r="C32" s="21">
        <v>0.51</v>
      </c>
      <c r="D32" s="21"/>
      <c r="E32" s="21"/>
      <c r="F32" s="21"/>
      <c r="G32" s="21"/>
      <c r="I32" s="23"/>
      <c r="J32" s="5" t="s">
        <v>26</v>
      </c>
      <c r="K32" s="21">
        <v>0.54</v>
      </c>
      <c r="L32" s="21"/>
      <c r="M32" s="21"/>
      <c r="N32" s="21"/>
      <c r="O32" s="21"/>
      <c r="Q32" s="23"/>
      <c r="R32" s="5" t="s">
        <v>26</v>
      </c>
      <c r="S32" s="21">
        <v>0.27</v>
      </c>
      <c r="T32" s="21"/>
      <c r="U32" s="21"/>
      <c r="V32" s="21"/>
      <c r="W32" s="21"/>
    </row>
    <row r="33" spans="1:34" x14ac:dyDescent="0.25">
      <c r="A33" s="23"/>
      <c r="B33" s="5" t="s">
        <v>27</v>
      </c>
      <c r="C33" s="21">
        <v>0.37</v>
      </c>
      <c r="D33" s="21"/>
      <c r="E33" s="21"/>
      <c r="F33" s="21"/>
      <c r="G33" s="21"/>
      <c r="I33" s="23"/>
      <c r="J33" s="5" t="s">
        <v>27</v>
      </c>
      <c r="K33" s="21">
        <v>0.13</v>
      </c>
      <c r="L33" s="21"/>
      <c r="M33" s="21"/>
      <c r="N33" s="21"/>
      <c r="O33" s="21"/>
      <c r="Q33" s="23"/>
      <c r="R33" s="5" t="s">
        <v>27</v>
      </c>
      <c r="S33" s="21">
        <v>0.73</v>
      </c>
      <c r="T33" s="21"/>
      <c r="U33" s="21"/>
      <c r="V33" s="21"/>
      <c r="W33" s="21"/>
    </row>
    <row r="34" spans="1:34" x14ac:dyDescent="0.25">
      <c r="A34" s="20" t="s">
        <v>28</v>
      </c>
      <c r="B34" s="5" t="s">
        <v>29</v>
      </c>
      <c r="C34" s="21">
        <v>0.09</v>
      </c>
      <c r="D34" s="21"/>
      <c r="E34" s="21"/>
      <c r="F34" s="21"/>
      <c r="G34" s="21"/>
      <c r="I34" s="20" t="s">
        <v>28</v>
      </c>
      <c r="J34" s="5" t="s">
        <v>29</v>
      </c>
      <c r="K34" s="21">
        <v>0.11</v>
      </c>
      <c r="L34" s="21"/>
      <c r="M34" s="21"/>
      <c r="N34" s="21"/>
      <c r="O34" s="21"/>
      <c r="Q34" s="20" t="s">
        <v>28</v>
      </c>
      <c r="R34" s="5" t="s">
        <v>29</v>
      </c>
      <c r="S34" s="21">
        <v>0.23</v>
      </c>
      <c r="T34" s="21"/>
      <c r="U34" s="21"/>
      <c r="V34" s="21"/>
      <c r="W34" s="21"/>
      <c r="AH34" s="6"/>
    </row>
    <row r="35" spans="1:34" x14ac:dyDescent="0.25">
      <c r="A35" s="20"/>
      <c r="B35" s="5" t="s">
        <v>30</v>
      </c>
      <c r="C35" s="21">
        <v>0.23</v>
      </c>
      <c r="D35" s="21"/>
      <c r="E35" s="21"/>
      <c r="F35" s="21"/>
      <c r="G35" s="21"/>
      <c r="I35" s="20"/>
      <c r="J35" s="5" t="s">
        <v>30</v>
      </c>
      <c r="K35" s="21">
        <v>0.22</v>
      </c>
      <c r="L35" s="21"/>
      <c r="M35" s="21"/>
      <c r="N35" s="21"/>
      <c r="O35" s="21"/>
      <c r="Q35" s="20"/>
      <c r="R35" s="5" t="s">
        <v>30</v>
      </c>
      <c r="S35" s="21">
        <v>0.19</v>
      </c>
      <c r="T35" s="21"/>
      <c r="U35" s="21"/>
      <c r="V35" s="21"/>
      <c r="W35" s="21"/>
    </row>
    <row r="36" spans="1:34" x14ac:dyDescent="0.25">
      <c r="A36" s="20"/>
      <c r="B36" s="5" t="s">
        <v>31</v>
      </c>
      <c r="C36" s="21">
        <v>0.45</v>
      </c>
      <c r="D36" s="21"/>
      <c r="E36" s="21"/>
      <c r="F36" s="21"/>
      <c r="G36" s="21"/>
      <c r="I36" s="20"/>
      <c r="J36" s="5" t="s">
        <v>31</v>
      </c>
      <c r="K36" s="21">
        <v>0.45</v>
      </c>
      <c r="L36" s="21"/>
      <c r="M36" s="21"/>
      <c r="N36" s="21"/>
      <c r="O36" s="21"/>
      <c r="Q36" s="20"/>
      <c r="R36" s="5" t="s">
        <v>31</v>
      </c>
      <c r="S36" s="21">
        <v>0.49</v>
      </c>
      <c r="T36" s="21"/>
      <c r="U36" s="21"/>
      <c r="V36" s="21"/>
      <c r="W36" s="21"/>
    </row>
    <row r="37" spans="1:34" x14ac:dyDescent="0.25">
      <c r="A37" s="20"/>
      <c r="B37" s="5" t="s">
        <v>32</v>
      </c>
      <c r="C37" s="21">
        <v>0.23</v>
      </c>
      <c r="D37" s="21"/>
      <c r="E37" s="21"/>
      <c r="F37" s="21"/>
      <c r="G37" s="21"/>
      <c r="I37" s="20"/>
      <c r="J37" s="5" t="s">
        <v>32</v>
      </c>
      <c r="K37" s="21">
        <v>0.22</v>
      </c>
      <c r="L37" s="21"/>
      <c r="M37" s="21"/>
      <c r="N37" s="21"/>
      <c r="O37" s="21"/>
      <c r="Q37" s="20"/>
      <c r="R37" s="5" t="s">
        <v>32</v>
      </c>
      <c r="S37" s="21">
        <v>0.09</v>
      </c>
      <c r="T37" s="21"/>
      <c r="U37" s="21"/>
      <c r="V37" s="21"/>
      <c r="W37" s="21"/>
    </row>
  </sheetData>
  <mergeCells count="147">
    <mergeCell ref="I30:I33"/>
    <mergeCell ref="K30:O30"/>
    <mergeCell ref="K31:O31"/>
    <mergeCell ref="K32:O32"/>
    <mergeCell ref="K33:O33"/>
    <mergeCell ref="I34:I37"/>
    <mergeCell ref="K34:O34"/>
    <mergeCell ref="K35:O35"/>
    <mergeCell ref="K36:O36"/>
    <mergeCell ref="K37:O37"/>
    <mergeCell ref="K23:O23"/>
    <mergeCell ref="I24:O24"/>
    <mergeCell ref="I25:O25"/>
    <mergeCell ref="I26:I29"/>
    <mergeCell ref="K26:O26"/>
    <mergeCell ref="K27:O27"/>
    <mergeCell ref="K28:O28"/>
    <mergeCell ref="K29:O29"/>
    <mergeCell ref="I18:J18"/>
    <mergeCell ref="I19:J19"/>
    <mergeCell ref="I20:J20"/>
    <mergeCell ref="I21:J21"/>
    <mergeCell ref="I22:J22"/>
    <mergeCell ref="I23:J23"/>
    <mergeCell ref="I1:O1"/>
    <mergeCell ref="I12:O12"/>
    <mergeCell ref="I13:O13"/>
    <mergeCell ref="I14:J14"/>
    <mergeCell ref="I15:J15"/>
    <mergeCell ref="I16:J16"/>
    <mergeCell ref="I17:J17"/>
    <mergeCell ref="I9:J9"/>
    <mergeCell ref="K9:O9"/>
    <mergeCell ref="I10:J10"/>
    <mergeCell ref="K10:O10"/>
    <mergeCell ref="I11:J11"/>
    <mergeCell ref="K11:O11"/>
    <mergeCell ref="I6:J6"/>
    <mergeCell ref="K6:O6"/>
    <mergeCell ref="I7:J7"/>
    <mergeCell ref="K7:O7"/>
    <mergeCell ref="I8:J8"/>
    <mergeCell ref="K8:O8"/>
    <mergeCell ref="I2:O2"/>
    <mergeCell ref="I3:O3"/>
    <mergeCell ref="I4:J4"/>
    <mergeCell ref="K4:O4"/>
    <mergeCell ref="I5:J5"/>
    <mergeCell ref="K5:O5"/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C23:G23"/>
    <mergeCell ref="A24:G24"/>
    <mergeCell ref="A25:G25"/>
    <mergeCell ref="A26:A29"/>
    <mergeCell ref="C26:G26"/>
    <mergeCell ref="C27:G27"/>
    <mergeCell ref="C28:G28"/>
    <mergeCell ref="C29:G29"/>
    <mergeCell ref="A18:B18"/>
    <mergeCell ref="A19:B19"/>
    <mergeCell ref="A20:B20"/>
    <mergeCell ref="A21:B21"/>
    <mergeCell ref="A22:B22"/>
    <mergeCell ref="A23:B23"/>
    <mergeCell ref="A1:G1"/>
    <mergeCell ref="A12:G12"/>
    <mergeCell ref="A13:G13"/>
    <mergeCell ref="A14:B14"/>
    <mergeCell ref="A15:B15"/>
    <mergeCell ref="A16:B16"/>
    <mergeCell ref="A17:B17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2:G2"/>
    <mergeCell ref="A3:G3"/>
    <mergeCell ref="A4:B4"/>
    <mergeCell ref="C4:G4"/>
    <mergeCell ref="A5:B5"/>
    <mergeCell ref="C5:G5"/>
    <mergeCell ref="Q30:Q33"/>
    <mergeCell ref="S30:W30"/>
    <mergeCell ref="S31:W31"/>
    <mergeCell ref="S32:W32"/>
    <mergeCell ref="S33:W33"/>
    <mergeCell ref="Q34:Q37"/>
    <mergeCell ref="S34:W34"/>
    <mergeCell ref="S35:W35"/>
    <mergeCell ref="S36:W36"/>
    <mergeCell ref="S37:W37"/>
    <mergeCell ref="S23:W23"/>
    <mergeCell ref="Q24:W24"/>
    <mergeCell ref="Q25:W25"/>
    <mergeCell ref="Q26:Q29"/>
    <mergeCell ref="S26:W26"/>
    <mergeCell ref="S27:W27"/>
    <mergeCell ref="S28:W28"/>
    <mergeCell ref="S29:W29"/>
    <mergeCell ref="Q18:R18"/>
    <mergeCell ref="Q19:R19"/>
    <mergeCell ref="Q20:R20"/>
    <mergeCell ref="Q21:R21"/>
    <mergeCell ref="Q22:R22"/>
    <mergeCell ref="Q23:R23"/>
    <mergeCell ref="Q1:W1"/>
    <mergeCell ref="Q12:W12"/>
    <mergeCell ref="Q13:W13"/>
    <mergeCell ref="Q14:R14"/>
    <mergeCell ref="Q15:R15"/>
    <mergeCell ref="Q16:R16"/>
    <mergeCell ref="Q17:R17"/>
    <mergeCell ref="Q9:R9"/>
    <mergeCell ref="S9:W9"/>
    <mergeCell ref="Q10:R10"/>
    <mergeCell ref="S10:W10"/>
    <mergeCell ref="Q11:R11"/>
    <mergeCell ref="S11:W11"/>
    <mergeCell ref="Q6:R6"/>
    <mergeCell ref="S6:W6"/>
    <mergeCell ref="Q7:R7"/>
    <mergeCell ref="S7:W7"/>
    <mergeCell ref="Q8:R8"/>
    <mergeCell ref="S8:W8"/>
    <mergeCell ref="Q2:W2"/>
    <mergeCell ref="Q3:W3"/>
    <mergeCell ref="Q4:R4"/>
    <mergeCell ref="S4:W4"/>
    <mergeCell ref="Q5:R5"/>
    <mergeCell ref="S5:W5"/>
  </mergeCells>
  <conditionalFormatting sqref="C4:C7 C11">
    <cfRule type="dataBar" priority="4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{E0CA0A08-233D-4315-8D00-DE6E054294E6}</x14:id>
        </ext>
      </extLst>
    </cfRule>
  </conditionalFormatting>
  <conditionalFormatting sqref="C26:G29">
    <cfRule type="dataBar" priority="4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{33C6AD88-246B-4986-9FDF-1D64413C984E}</x14:id>
        </ext>
      </extLst>
    </cfRule>
  </conditionalFormatting>
  <conditionalFormatting sqref="C4:G11">
    <cfRule type="dataBar" priority="4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{B42CB9CF-FD35-4059-9E8B-B54C83A8A456}</x14:id>
        </ext>
      </extLst>
    </cfRule>
  </conditionalFormatting>
  <conditionalFormatting sqref="C30:G33">
    <cfRule type="dataBar" priority="41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{3B809346-5E9E-4573-A97B-40DA88452965}</x14:id>
        </ext>
      </extLst>
    </cfRule>
  </conditionalFormatting>
  <conditionalFormatting sqref="C34:G37">
    <cfRule type="dataBar" priority="4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{3BB0AD63-0445-44DE-BAD9-C3C76AEE89EA}</x14:id>
        </ext>
      </extLst>
    </cfRule>
  </conditionalFormatting>
  <conditionalFormatting sqref="C15:G22">
    <cfRule type="colorScale" priority="415">
      <colorScale>
        <cfvo type="min"/>
        <cfvo type="max"/>
        <color rgb="FFFCFCFF"/>
        <color rgb="FF63BE7B"/>
      </colorScale>
    </cfRule>
  </conditionalFormatting>
  <conditionalFormatting sqref="A4:B11">
    <cfRule type="dataBar" priority="4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{436F4EEC-C72C-4FE8-8898-233A7EE1D06A}</x14:id>
        </ext>
      </extLst>
    </cfRule>
  </conditionalFormatting>
  <conditionalFormatting sqref="K4:K7 K11">
    <cfRule type="dataBar" priority="3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{38AAB35B-E90D-48D2-B2F1-727626307AF7}</x14:id>
        </ext>
      </extLst>
    </cfRule>
  </conditionalFormatting>
  <conditionalFormatting sqref="K26:O29">
    <cfRule type="dataBar" priority="30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{454B0ADF-1F75-4B33-8EC1-C83F1B529E72}</x14:id>
        </ext>
      </extLst>
    </cfRule>
  </conditionalFormatting>
  <conditionalFormatting sqref="K4:O11">
    <cfRule type="dataBar" priority="3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{EC06177F-30BC-40D8-BD94-8887398A2876}</x14:id>
        </ext>
      </extLst>
    </cfRule>
  </conditionalFormatting>
  <conditionalFormatting sqref="K30:O33">
    <cfRule type="dataBar" priority="30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{F1A9E74F-5FCD-4C4D-9699-B549F675CDC2}</x14:id>
        </ext>
      </extLst>
    </cfRule>
  </conditionalFormatting>
  <conditionalFormatting sqref="K34:O37">
    <cfRule type="dataBar" priority="30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{26EB5B92-A5FE-4D77-88D4-9BE71DDE0572}</x14:id>
        </ext>
      </extLst>
    </cfRule>
  </conditionalFormatting>
  <conditionalFormatting sqref="K15:O22">
    <cfRule type="colorScale" priority="298">
      <colorScale>
        <cfvo type="min"/>
        <cfvo type="max"/>
        <color rgb="FFFCFCFF"/>
        <color rgb="FF63BE7B"/>
      </colorScale>
    </cfRule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J11">
    <cfRule type="dataBar" priority="2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{301DA695-DD21-499A-A4FD-E8228FCCF794}</x14:id>
        </ext>
      </extLst>
    </cfRule>
  </conditionalFormatting>
  <conditionalFormatting sqref="S4:S7 S11">
    <cfRule type="dataBar" priority="2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{7B16EA81-BC87-4462-95F8-ACF527B5E0DD}</x14:id>
        </ext>
      </extLst>
    </cfRule>
  </conditionalFormatting>
  <conditionalFormatting sqref="Q4:R11">
    <cfRule type="dataBar" priority="2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{9A7FD63E-5096-4953-B261-4ED53A72834A}</x14:id>
        </ext>
      </extLst>
    </cfRule>
  </conditionalFormatting>
  <conditionalFormatting sqref="S26:W29">
    <cfRule type="dataBar" priority="4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{957B1E3E-62AA-463E-88C5-FCC92E730155}</x14:id>
        </ext>
      </extLst>
    </cfRule>
  </conditionalFormatting>
  <conditionalFormatting sqref="S4:W11">
    <cfRule type="dataBar" priority="4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{0FBAFA9F-3827-4B1B-858A-8FBD5E512159}</x14:id>
        </ext>
      </extLst>
    </cfRule>
  </conditionalFormatting>
  <conditionalFormatting sqref="S30:W33">
    <cfRule type="dataBar" priority="4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{DCBAFF55-C78E-484D-A677-807ED2533187}</x14:id>
        </ext>
      </extLst>
    </cfRule>
  </conditionalFormatting>
  <conditionalFormatting sqref="S34:W37">
    <cfRule type="dataBar" priority="4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{C82D3230-EC84-414F-88C5-430885F0DA2A}</x14:id>
        </ext>
      </extLst>
    </cfRule>
  </conditionalFormatting>
  <conditionalFormatting sqref="S15:W22">
    <cfRule type="colorScale" priority="425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CA0A08-233D-4315-8D00-DE6E054294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33C6AD88-246B-4986-9FDF-1D64413C98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B42CB9CF-FD35-4059-9E8B-B54C83A8A4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3B809346-5E9E-4573-A97B-40DA8845296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3BB0AD63-0445-44DE-BAD9-C3C76AEE89E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436F4EEC-C72C-4FE8-8898-233A7EE1D0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  <x14:conditionalFormatting xmlns:xm="http://schemas.microsoft.com/office/excel/2006/main">
          <x14:cfRule type="dataBar" id="{38AAB35B-E90D-48D2-B2F1-727626307A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K4:K7 K11</xm:sqref>
        </x14:conditionalFormatting>
        <x14:conditionalFormatting xmlns:xm="http://schemas.microsoft.com/office/excel/2006/main">
          <x14:cfRule type="dataBar" id="{454B0ADF-1F75-4B33-8EC1-C83F1B529E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K26:O29</xm:sqref>
        </x14:conditionalFormatting>
        <x14:conditionalFormatting xmlns:xm="http://schemas.microsoft.com/office/excel/2006/main">
          <x14:cfRule type="dataBar" id="{EC06177F-30BC-40D8-BD94-8887398A287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K4:O11</xm:sqref>
        </x14:conditionalFormatting>
        <x14:conditionalFormatting xmlns:xm="http://schemas.microsoft.com/office/excel/2006/main">
          <x14:cfRule type="dataBar" id="{F1A9E74F-5FCD-4C4D-9699-B549F675CDC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K30:O33</xm:sqref>
        </x14:conditionalFormatting>
        <x14:conditionalFormatting xmlns:xm="http://schemas.microsoft.com/office/excel/2006/main">
          <x14:cfRule type="dataBar" id="{26EB5B92-A5FE-4D77-88D4-9BE71DDE057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K34:O37</xm:sqref>
        </x14:conditionalFormatting>
        <x14:conditionalFormatting xmlns:xm="http://schemas.microsoft.com/office/excel/2006/main">
          <x14:cfRule type="dataBar" id="{301DA695-DD21-499A-A4FD-E8228FCCF7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I4:J11</xm:sqref>
        </x14:conditionalFormatting>
        <x14:conditionalFormatting xmlns:xm="http://schemas.microsoft.com/office/excel/2006/main">
          <x14:cfRule type="dataBar" id="{7B16EA81-BC87-4462-95F8-ACF527B5E0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S4:S7 S11</xm:sqref>
        </x14:conditionalFormatting>
        <x14:conditionalFormatting xmlns:xm="http://schemas.microsoft.com/office/excel/2006/main">
          <x14:cfRule type="dataBar" id="{9A7FD63E-5096-4953-B261-4ED53A7283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Q4:R11</xm:sqref>
        </x14:conditionalFormatting>
        <x14:conditionalFormatting xmlns:xm="http://schemas.microsoft.com/office/excel/2006/main">
          <x14:cfRule type="dataBar" id="{957B1E3E-62AA-463E-88C5-FCC92E7301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S26:W29</xm:sqref>
        </x14:conditionalFormatting>
        <x14:conditionalFormatting xmlns:xm="http://schemas.microsoft.com/office/excel/2006/main">
          <x14:cfRule type="dataBar" id="{0FBAFA9F-3827-4B1B-858A-8FBD5E5121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S4:W11</xm:sqref>
        </x14:conditionalFormatting>
        <x14:conditionalFormatting xmlns:xm="http://schemas.microsoft.com/office/excel/2006/main">
          <x14:cfRule type="dataBar" id="{DCBAFF55-C78E-484D-A677-807ED253318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S30:W33</xm:sqref>
        </x14:conditionalFormatting>
        <x14:conditionalFormatting xmlns:xm="http://schemas.microsoft.com/office/excel/2006/main">
          <x14:cfRule type="dataBar" id="{C82D3230-EC84-414F-88C5-430885F0DA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S34:W37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1961B-BA76-41C1-82E9-130DF7642664}">
  <dimension ref="A1:Z37"/>
  <sheetViews>
    <sheetView topLeftCell="A16" workbookViewId="0">
      <selection activeCell="V12" sqref="V12"/>
    </sheetView>
  </sheetViews>
  <sheetFormatPr defaultRowHeight="15" x14ac:dyDescent="0.25"/>
  <cols>
    <col min="1" max="1" width="22.42578125" customWidth="1"/>
    <col min="2" max="2" width="13.140625" customWidth="1"/>
    <col min="3" max="8" width="4.7109375" customWidth="1"/>
    <col min="9" max="9" width="22.42578125" customWidth="1"/>
    <col min="10" max="10" width="13.140625" customWidth="1"/>
    <col min="11" max="15" width="4.7109375" customWidth="1"/>
  </cols>
  <sheetData>
    <row r="1" spans="1:26" s="1" customFormat="1" ht="17.25" x14ac:dyDescent="0.3">
      <c r="A1" s="17" t="s">
        <v>39</v>
      </c>
      <c r="B1" s="16"/>
      <c r="C1" s="16"/>
      <c r="D1" s="16"/>
      <c r="E1" s="16"/>
      <c r="F1" s="16"/>
      <c r="G1" s="16"/>
      <c r="H1" s="8"/>
      <c r="I1" s="17" t="s">
        <v>40</v>
      </c>
      <c r="J1" s="16"/>
      <c r="K1" s="16"/>
      <c r="L1" s="16"/>
      <c r="M1" s="16"/>
      <c r="N1" s="16"/>
      <c r="O1" s="16"/>
    </row>
    <row r="2" spans="1:26" x14ac:dyDescent="0.25">
      <c r="A2" s="16"/>
      <c r="B2" s="16"/>
      <c r="C2" s="16"/>
      <c r="D2" s="16"/>
      <c r="E2" s="16"/>
      <c r="F2" s="16"/>
      <c r="G2" s="16"/>
      <c r="H2" s="7"/>
      <c r="I2" s="16"/>
      <c r="J2" s="16"/>
      <c r="K2" s="16"/>
      <c r="L2" s="16"/>
      <c r="M2" s="16"/>
      <c r="N2" s="16"/>
      <c r="O2" s="16"/>
    </row>
    <row r="3" spans="1:26" x14ac:dyDescent="0.25">
      <c r="A3" s="14" t="s">
        <v>0</v>
      </c>
      <c r="B3" s="14"/>
      <c r="C3" s="14"/>
      <c r="D3" s="14"/>
      <c r="E3" s="14"/>
      <c r="F3" s="14"/>
      <c r="G3" s="14"/>
      <c r="H3" s="9"/>
      <c r="I3" s="14" t="s">
        <v>0</v>
      </c>
      <c r="J3" s="14"/>
      <c r="K3" s="14"/>
      <c r="L3" s="14"/>
      <c r="M3" s="14"/>
      <c r="N3" s="14"/>
      <c r="O3" s="14"/>
    </row>
    <row r="4" spans="1:26" x14ac:dyDescent="0.25">
      <c r="A4" s="14" t="s">
        <v>1</v>
      </c>
      <c r="B4" s="14"/>
      <c r="C4" s="15">
        <v>0.5</v>
      </c>
      <c r="D4" s="14"/>
      <c r="E4" s="14"/>
      <c r="F4" s="14"/>
      <c r="G4" s="14"/>
      <c r="H4" s="9"/>
      <c r="I4" s="14" t="s">
        <v>1</v>
      </c>
      <c r="J4" s="14"/>
      <c r="K4" s="15">
        <v>0.77</v>
      </c>
      <c r="L4" s="14"/>
      <c r="M4" s="14"/>
      <c r="N4" s="14"/>
      <c r="O4" s="14"/>
      <c r="Z4" s="6"/>
    </row>
    <row r="5" spans="1:26" x14ac:dyDescent="0.25">
      <c r="A5" s="14" t="s">
        <v>2</v>
      </c>
      <c r="B5" s="14"/>
      <c r="C5" s="15">
        <v>0.28999999999999998</v>
      </c>
      <c r="D5" s="14"/>
      <c r="E5" s="14"/>
      <c r="F5" s="14"/>
      <c r="G5" s="14"/>
      <c r="H5" s="9"/>
      <c r="I5" s="14" t="s">
        <v>2</v>
      </c>
      <c r="J5" s="14"/>
      <c r="K5" s="15">
        <v>0.26</v>
      </c>
      <c r="L5" s="14"/>
      <c r="M5" s="14"/>
      <c r="N5" s="14"/>
      <c r="O5" s="14"/>
    </row>
    <row r="6" spans="1:26" x14ac:dyDescent="0.25">
      <c r="A6" s="14" t="s">
        <v>3</v>
      </c>
      <c r="B6" s="14"/>
      <c r="C6" s="15">
        <v>0.6</v>
      </c>
      <c r="D6" s="14"/>
      <c r="E6" s="14"/>
      <c r="F6" s="14"/>
      <c r="G6" s="14"/>
      <c r="H6" s="9"/>
      <c r="I6" s="14" t="s">
        <v>3</v>
      </c>
      <c r="J6" s="14"/>
      <c r="K6" s="15">
        <v>0.74</v>
      </c>
      <c r="L6" s="14"/>
      <c r="M6" s="14"/>
      <c r="N6" s="14"/>
      <c r="O6" s="14"/>
    </row>
    <row r="7" spans="1:26" x14ac:dyDescent="0.25">
      <c r="A7" s="14" t="s">
        <v>4</v>
      </c>
      <c r="B7" s="14"/>
      <c r="C7" s="15">
        <v>0.12</v>
      </c>
      <c r="D7" s="14"/>
      <c r="E7" s="14"/>
      <c r="F7" s="14"/>
      <c r="G7" s="14"/>
      <c r="H7" s="9"/>
      <c r="I7" s="14" t="s">
        <v>4</v>
      </c>
      <c r="J7" s="14"/>
      <c r="K7" s="15">
        <v>0.15</v>
      </c>
      <c r="L7" s="14"/>
      <c r="M7" s="14"/>
      <c r="N7" s="14"/>
      <c r="O7" s="14"/>
    </row>
    <row r="8" spans="1:26" x14ac:dyDescent="0.25">
      <c r="A8" s="14" t="s">
        <v>5</v>
      </c>
      <c r="B8" s="14"/>
      <c r="C8" s="15">
        <v>0.11</v>
      </c>
      <c r="D8" s="14"/>
      <c r="E8" s="14"/>
      <c r="F8" s="14"/>
      <c r="G8" s="14"/>
      <c r="H8" s="9"/>
      <c r="I8" s="14" t="s">
        <v>5</v>
      </c>
      <c r="J8" s="14"/>
      <c r="K8" s="15">
        <v>0.09</v>
      </c>
      <c r="L8" s="14"/>
      <c r="M8" s="14"/>
      <c r="N8" s="14"/>
      <c r="O8" s="14"/>
    </row>
    <row r="9" spans="1:26" x14ac:dyDescent="0.25">
      <c r="A9" s="14" t="s">
        <v>6</v>
      </c>
      <c r="B9" s="14"/>
      <c r="C9" s="15">
        <v>0.08</v>
      </c>
      <c r="D9" s="14"/>
      <c r="E9" s="14"/>
      <c r="F9" s="14"/>
      <c r="G9" s="14"/>
      <c r="H9" s="9"/>
      <c r="I9" s="14" t="s">
        <v>6</v>
      </c>
      <c r="J9" s="14"/>
      <c r="K9" s="15">
        <v>0.05</v>
      </c>
      <c r="L9" s="14"/>
      <c r="M9" s="14"/>
      <c r="N9" s="14"/>
      <c r="O9" s="14"/>
    </row>
    <row r="10" spans="1:26" x14ac:dyDescent="0.25">
      <c r="A10" s="14" t="s">
        <v>7</v>
      </c>
      <c r="B10" s="14"/>
      <c r="C10" s="15">
        <v>7.0000000000000007E-2</v>
      </c>
      <c r="D10" s="14"/>
      <c r="E10" s="14"/>
      <c r="F10" s="14"/>
      <c r="G10" s="14"/>
      <c r="H10" s="9"/>
      <c r="I10" s="14" t="s">
        <v>7</v>
      </c>
      <c r="J10" s="14"/>
      <c r="K10" s="15">
        <v>0.06</v>
      </c>
      <c r="L10" s="14"/>
      <c r="M10" s="14"/>
      <c r="N10" s="14"/>
      <c r="O10" s="14"/>
    </row>
    <row r="11" spans="1:26" x14ac:dyDescent="0.25">
      <c r="A11" s="14" t="s">
        <v>8</v>
      </c>
      <c r="B11" s="14"/>
      <c r="C11" s="15">
        <v>0.03</v>
      </c>
      <c r="D11" s="14"/>
      <c r="E11" s="14"/>
      <c r="F11" s="14"/>
      <c r="G11" s="14"/>
      <c r="H11" s="9"/>
      <c r="I11" s="14" t="s">
        <v>33</v>
      </c>
      <c r="J11" s="14"/>
      <c r="K11" s="15">
        <v>0.06</v>
      </c>
      <c r="L11" s="14"/>
      <c r="M11" s="14"/>
      <c r="N11" s="14"/>
      <c r="O11" s="14"/>
    </row>
    <row r="12" spans="1:26" x14ac:dyDescent="0.25">
      <c r="A12" s="16"/>
      <c r="B12" s="16"/>
      <c r="C12" s="16"/>
      <c r="D12" s="16"/>
      <c r="E12" s="16"/>
      <c r="F12" s="16"/>
      <c r="G12" s="16"/>
      <c r="H12" s="7"/>
      <c r="I12" s="16"/>
      <c r="J12" s="16"/>
      <c r="K12" s="16"/>
      <c r="L12" s="16"/>
      <c r="M12" s="16"/>
      <c r="N12" s="16"/>
      <c r="O12" s="16"/>
    </row>
    <row r="13" spans="1:26" x14ac:dyDescent="0.25">
      <c r="A13" s="18" t="s">
        <v>9</v>
      </c>
      <c r="B13" s="18"/>
      <c r="C13" s="18"/>
      <c r="D13" s="18"/>
      <c r="E13" s="18"/>
      <c r="F13" s="18"/>
      <c r="G13" s="18"/>
      <c r="H13" s="9"/>
      <c r="I13" s="18" t="s">
        <v>9</v>
      </c>
      <c r="J13" s="18"/>
      <c r="K13" s="18"/>
      <c r="L13" s="18"/>
      <c r="M13" s="18"/>
      <c r="N13" s="18"/>
      <c r="O13" s="18"/>
    </row>
    <row r="14" spans="1:26" x14ac:dyDescent="0.25">
      <c r="A14" s="18"/>
      <c r="B14" s="18"/>
      <c r="C14" s="2">
        <v>1</v>
      </c>
      <c r="D14" s="3">
        <v>2</v>
      </c>
      <c r="E14" s="3">
        <v>3</v>
      </c>
      <c r="F14" s="3">
        <v>4</v>
      </c>
      <c r="G14" s="3">
        <v>5</v>
      </c>
      <c r="H14" s="10"/>
      <c r="I14" s="18"/>
      <c r="J14" s="18"/>
      <c r="K14" s="2">
        <v>1</v>
      </c>
      <c r="L14" s="3">
        <v>2</v>
      </c>
      <c r="M14" s="3">
        <v>3</v>
      </c>
      <c r="N14" s="3">
        <v>4</v>
      </c>
      <c r="O14" s="3">
        <v>5</v>
      </c>
    </row>
    <row r="15" spans="1:26" x14ac:dyDescent="0.25">
      <c r="A15" s="18" t="s">
        <v>10</v>
      </c>
      <c r="B15" s="18"/>
      <c r="C15" s="4">
        <v>0.03</v>
      </c>
      <c r="D15" s="4">
        <v>0.14000000000000001</v>
      </c>
      <c r="E15" s="4">
        <v>0.35</v>
      </c>
      <c r="F15" s="4">
        <v>0.36</v>
      </c>
      <c r="G15" s="4">
        <v>0.12</v>
      </c>
      <c r="H15" s="11"/>
      <c r="I15" s="18" t="s">
        <v>10</v>
      </c>
      <c r="J15" s="18"/>
      <c r="K15" s="4">
        <v>0.01</v>
      </c>
      <c r="L15" s="4">
        <v>0.06</v>
      </c>
      <c r="M15" s="4">
        <v>0.25</v>
      </c>
      <c r="N15" s="4">
        <v>0.49</v>
      </c>
      <c r="O15" s="4">
        <v>0.19</v>
      </c>
      <c r="Z15" s="6"/>
    </row>
    <row r="16" spans="1:26" x14ac:dyDescent="0.25">
      <c r="A16" s="18" t="s">
        <v>11</v>
      </c>
      <c r="B16" s="18"/>
      <c r="C16" s="4">
        <v>0.04</v>
      </c>
      <c r="D16" s="4">
        <v>0.19</v>
      </c>
      <c r="E16" s="4">
        <v>0.43</v>
      </c>
      <c r="F16" s="4">
        <v>0.25</v>
      </c>
      <c r="G16" s="4">
        <v>0.1</v>
      </c>
      <c r="H16" s="11"/>
      <c r="I16" s="18" t="s">
        <v>11</v>
      </c>
      <c r="J16" s="18"/>
      <c r="K16" s="4">
        <v>0.05</v>
      </c>
      <c r="L16" s="4">
        <v>0.14000000000000001</v>
      </c>
      <c r="M16" s="4">
        <v>0.39</v>
      </c>
      <c r="N16" s="4">
        <v>0.38</v>
      </c>
      <c r="O16" s="4">
        <v>0.04</v>
      </c>
      <c r="Z16" s="6"/>
    </row>
    <row r="17" spans="1:26" x14ac:dyDescent="0.25">
      <c r="A17" s="18" t="s">
        <v>12</v>
      </c>
      <c r="B17" s="18"/>
      <c r="C17" s="4">
        <v>0.05</v>
      </c>
      <c r="D17" s="4">
        <v>0.2</v>
      </c>
      <c r="E17" s="4">
        <v>0.33</v>
      </c>
      <c r="F17" s="4">
        <v>0.33</v>
      </c>
      <c r="G17" s="4">
        <v>0.09</v>
      </c>
      <c r="H17" s="11"/>
      <c r="I17" s="18" t="s">
        <v>12</v>
      </c>
      <c r="J17" s="18"/>
      <c r="K17" s="4">
        <v>0.02</v>
      </c>
      <c r="L17" s="4">
        <v>0.05</v>
      </c>
      <c r="M17" s="4">
        <v>0.15</v>
      </c>
      <c r="N17" s="4">
        <v>0.56999999999999995</v>
      </c>
      <c r="O17" s="4">
        <v>0.21</v>
      </c>
      <c r="Z17" s="6"/>
    </row>
    <row r="18" spans="1:26" x14ac:dyDescent="0.25">
      <c r="A18" s="18" t="s">
        <v>13</v>
      </c>
      <c r="B18" s="18"/>
      <c r="C18" s="4">
        <v>0.06</v>
      </c>
      <c r="D18" s="4">
        <v>0.24</v>
      </c>
      <c r="E18" s="4">
        <v>0.36</v>
      </c>
      <c r="F18" s="4">
        <v>0.28000000000000003</v>
      </c>
      <c r="G18" s="4">
        <v>0.06</v>
      </c>
      <c r="H18" s="11"/>
      <c r="I18" s="18" t="s">
        <v>13</v>
      </c>
      <c r="J18" s="18"/>
      <c r="K18" s="4">
        <v>0</v>
      </c>
      <c r="L18" s="4">
        <v>7.0000000000000007E-2</v>
      </c>
      <c r="M18" s="4">
        <v>0.25</v>
      </c>
      <c r="N18" s="4">
        <v>0.39</v>
      </c>
      <c r="O18" s="4">
        <v>0.28999999999999998</v>
      </c>
      <c r="Z18" s="6"/>
    </row>
    <row r="19" spans="1:26" x14ac:dyDescent="0.25">
      <c r="A19" s="18" t="s">
        <v>14</v>
      </c>
      <c r="B19" s="18"/>
      <c r="C19" s="4">
        <v>0.14000000000000001</v>
      </c>
      <c r="D19" s="4">
        <v>0.21</v>
      </c>
      <c r="E19" s="4">
        <v>0.31</v>
      </c>
      <c r="F19" s="4">
        <v>0.26</v>
      </c>
      <c r="G19" s="4">
        <v>0.08</v>
      </c>
      <c r="H19" s="11"/>
      <c r="I19" s="18" t="s">
        <v>14</v>
      </c>
      <c r="J19" s="18"/>
      <c r="K19" s="4">
        <v>0.02</v>
      </c>
      <c r="L19" s="4">
        <v>0.09</v>
      </c>
      <c r="M19" s="4">
        <v>0.18</v>
      </c>
      <c r="N19" s="4">
        <v>0.41</v>
      </c>
      <c r="O19" s="4">
        <v>0.3</v>
      </c>
      <c r="Z19" s="6"/>
    </row>
    <row r="20" spans="1:26" x14ac:dyDescent="0.25">
      <c r="A20" s="18" t="s">
        <v>15</v>
      </c>
      <c r="B20" s="18"/>
      <c r="C20" s="4">
        <v>0.11</v>
      </c>
      <c r="D20" s="4">
        <v>0.15</v>
      </c>
      <c r="E20" s="4">
        <v>0.32</v>
      </c>
      <c r="F20" s="4">
        <v>0.31</v>
      </c>
      <c r="G20" s="4">
        <v>0.11</v>
      </c>
      <c r="H20" s="11"/>
      <c r="I20" s="18" t="s">
        <v>15</v>
      </c>
      <c r="J20" s="18"/>
      <c r="K20" s="4">
        <v>0.02</v>
      </c>
      <c r="L20" s="4">
        <v>0.13</v>
      </c>
      <c r="M20" s="4">
        <v>0.31</v>
      </c>
      <c r="N20" s="4">
        <v>0.32</v>
      </c>
      <c r="O20" s="4">
        <v>0.22</v>
      </c>
      <c r="Z20" s="6"/>
    </row>
    <row r="21" spans="1:26" x14ac:dyDescent="0.25">
      <c r="A21" s="18" t="s">
        <v>16</v>
      </c>
      <c r="B21" s="18"/>
      <c r="C21" s="4">
        <v>0.01</v>
      </c>
      <c r="D21" s="4">
        <v>0.06</v>
      </c>
      <c r="E21" s="4">
        <v>0.18</v>
      </c>
      <c r="F21" s="4">
        <v>0.35</v>
      </c>
      <c r="G21" s="4">
        <v>0.4</v>
      </c>
      <c r="H21" s="11"/>
      <c r="I21" s="18" t="s">
        <v>16</v>
      </c>
      <c r="J21" s="18"/>
      <c r="K21" s="4">
        <v>0</v>
      </c>
      <c r="L21" s="4">
        <v>0.01</v>
      </c>
      <c r="M21" s="4">
        <v>0.13</v>
      </c>
      <c r="N21" s="4">
        <v>0.35</v>
      </c>
      <c r="O21" s="4">
        <v>0.51</v>
      </c>
      <c r="Z21" s="6"/>
    </row>
    <row r="22" spans="1:26" x14ac:dyDescent="0.25">
      <c r="A22" s="18" t="s">
        <v>5</v>
      </c>
      <c r="B22" s="18"/>
      <c r="C22" s="4">
        <v>0.13</v>
      </c>
      <c r="D22" s="4">
        <v>0.11</v>
      </c>
      <c r="E22" s="4">
        <v>0.28000000000000003</v>
      </c>
      <c r="F22" s="4">
        <v>0.26</v>
      </c>
      <c r="G22" s="4">
        <v>0.22</v>
      </c>
      <c r="H22" s="11"/>
      <c r="I22" s="18" t="s">
        <v>5</v>
      </c>
      <c r="J22" s="18"/>
      <c r="K22" s="4">
        <v>0.17</v>
      </c>
      <c r="L22" s="4">
        <v>0.21</v>
      </c>
      <c r="M22" s="4">
        <v>0.27</v>
      </c>
      <c r="N22" s="4">
        <v>0.22</v>
      </c>
      <c r="O22" s="4">
        <v>0.13</v>
      </c>
      <c r="Z22" s="6"/>
    </row>
    <row r="23" spans="1:26" x14ac:dyDescent="0.25">
      <c r="A23" s="22" t="s">
        <v>34</v>
      </c>
      <c r="B23" s="22"/>
      <c r="C23" s="19">
        <f>AVERAGE(C15:C22)*2+AVERAGE(D15:D22)*4+AVERAGE(E15:E22)*6+AVERAGE(F15:F22)*8+AVERAGE(G15:G22)*10</f>
        <v>6.5875000000000004</v>
      </c>
      <c r="D23" s="19"/>
      <c r="E23" s="19"/>
      <c r="F23" s="19"/>
      <c r="G23" s="19"/>
      <c r="H23" s="12"/>
      <c r="I23" s="22" t="s">
        <v>34</v>
      </c>
      <c r="J23" s="22"/>
      <c r="K23" s="19">
        <f>AVERAGE(K15:K22)*2+AVERAGE(L15:L22)*4+AVERAGE(M15:M22)*6+AVERAGE(N15:N22)*8+AVERAGE(O15:O22)*10</f>
        <v>7.3925000000000018</v>
      </c>
      <c r="L23" s="19"/>
      <c r="M23" s="19"/>
      <c r="N23" s="19"/>
      <c r="O23" s="19"/>
    </row>
    <row r="24" spans="1:26" x14ac:dyDescent="0.25">
      <c r="A24" s="16"/>
      <c r="B24" s="16"/>
      <c r="C24" s="16"/>
      <c r="D24" s="16"/>
      <c r="E24" s="16"/>
      <c r="F24" s="16"/>
      <c r="G24" s="16"/>
      <c r="H24" s="7"/>
      <c r="I24" s="16"/>
      <c r="J24" s="16"/>
      <c r="K24" s="16"/>
      <c r="L24" s="16"/>
      <c r="M24" s="16"/>
      <c r="N24" s="16"/>
      <c r="O24" s="16"/>
    </row>
    <row r="25" spans="1:26" x14ac:dyDescent="0.25">
      <c r="A25" s="18" t="s">
        <v>17</v>
      </c>
      <c r="B25" s="18"/>
      <c r="C25" s="18"/>
      <c r="D25" s="18"/>
      <c r="E25" s="18"/>
      <c r="F25" s="18"/>
      <c r="G25" s="18"/>
      <c r="H25" s="9"/>
      <c r="I25" s="18" t="s">
        <v>17</v>
      </c>
      <c r="J25" s="18"/>
      <c r="K25" s="18"/>
      <c r="L25" s="18"/>
      <c r="M25" s="18"/>
      <c r="N25" s="18"/>
      <c r="O25" s="18"/>
    </row>
    <row r="26" spans="1:26" x14ac:dyDescent="0.25">
      <c r="A26" s="20" t="s">
        <v>18</v>
      </c>
      <c r="B26" s="5" t="s">
        <v>19</v>
      </c>
      <c r="C26" s="21">
        <v>0.12</v>
      </c>
      <c r="D26" s="21"/>
      <c r="E26" s="21"/>
      <c r="F26" s="21"/>
      <c r="G26" s="21"/>
      <c r="H26" s="13"/>
      <c r="I26" s="20" t="s">
        <v>18</v>
      </c>
      <c r="J26" s="5" t="s">
        <v>19</v>
      </c>
      <c r="K26" s="21">
        <v>0.3</v>
      </c>
      <c r="L26" s="21"/>
      <c r="M26" s="21"/>
      <c r="N26" s="21"/>
      <c r="O26" s="21"/>
      <c r="Z26" s="6"/>
    </row>
    <row r="27" spans="1:26" x14ac:dyDescent="0.25">
      <c r="A27" s="20"/>
      <c r="B27" s="5" t="s">
        <v>20</v>
      </c>
      <c r="C27" s="21">
        <v>0.4</v>
      </c>
      <c r="D27" s="21"/>
      <c r="E27" s="21"/>
      <c r="F27" s="21"/>
      <c r="G27" s="21"/>
      <c r="H27" s="13"/>
      <c r="I27" s="20"/>
      <c r="J27" s="5" t="s">
        <v>20</v>
      </c>
      <c r="K27" s="21">
        <v>0.57999999999999996</v>
      </c>
      <c r="L27" s="21"/>
      <c r="M27" s="21"/>
      <c r="N27" s="21"/>
      <c r="O27" s="21"/>
    </row>
    <row r="28" spans="1:26" x14ac:dyDescent="0.25">
      <c r="A28" s="20"/>
      <c r="B28" s="5" t="s">
        <v>21</v>
      </c>
      <c r="C28" s="21">
        <v>0.41</v>
      </c>
      <c r="D28" s="21"/>
      <c r="E28" s="21"/>
      <c r="F28" s="21"/>
      <c r="G28" s="21"/>
      <c r="H28" s="13"/>
      <c r="I28" s="20"/>
      <c r="J28" s="5" t="s">
        <v>21</v>
      </c>
      <c r="K28" s="21">
        <v>0.09</v>
      </c>
      <c r="L28" s="21"/>
      <c r="M28" s="21"/>
      <c r="N28" s="21"/>
      <c r="O28" s="21"/>
    </row>
    <row r="29" spans="1:26" x14ac:dyDescent="0.25">
      <c r="A29" s="20"/>
      <c r="B29" s="5" t="s">
        <v>22</v>
      </c>
      <c r="C29" s="21">
        <v>7.0000000000000007E-2</v>
      </c>
      <c r="D29" s="21"/>
      <c r="E29" s="21"/>
      <c r="F29" s="21"/>
      <c r="G29" s="21"/>
      <c r="H29" s="13"/>
      <c r="I29" s="20"/>
      <c r="J29" s="5" t="s">
        <v>22</v>
      </c>
      <c r="K29" s="21">
        <v>0.03</v>
      </c>
      <c r="L29" s="21"/>
      <c r="M29" s="21"/>
      <c r="N29" s="21"/>
      <c r="O29" s="21"/>
    </row>
    <row r="30" spans="1:26" x14ac:dyDescent="0.25">
      <c r="A30" s="23" t="s">
        <v>23</v>
      </c>
      <c r="B30" s="5" t="s">
        <v>25</v>
      </c>
      <c r="C30" s="21">
        <v>0.03</v>
      </c>
      <c r="D30" s="21"/>
      <c r="E30" s="21"/>
      <c r="F30" s="21"/>
      <c r="G30" s="21"/>
      <c r="H30" s="13"/>
      <c r="I30" s="23" t="s">
        <v>23</v>
      </c>
      <c r="J30" s="5" t="s">
        <v>25</v>
      </c>
      <c r="K30" s="21">
        <v>0.03</v>
      </c>
      <c r="L30" s="21"/>
      <c r="M30" s="21"/>
      <c r="N30" s="21"/>
      <c r="O30" s="21"/>
      <c r="Z30" s="6"/>
    </row>
    <row r="31" spans="1:26" x14ac:dyDescent="0.25">
      <c r="A31" s="23"/>
      <c r="B31" s="5" t="s">
        <v>24</v>
      </c>
      <c r="C31" s="21">
        <v>0.2</v>
      </c>
      <c r="D31" s="21"/>
      <c r="E31" s="21"/>
      <c r="F31" s="21"/>
      <c r="G31" s="21"/>
      <c r="H31" s="13"/>
      <c r="I31" s="23"/>
      <c r="J31" s="5" t="s">
        <v>24</v>
      </c>
      <c r="K31" s="21">
        <v>7.0000000000000007E-2</v>
      </c>
      <c r="L31" s="21"/>
      <c r="M31" s="21"/>
      <c r="N31" s="21"/>
      <c r="O31" s="21"/>
    </row>
    <row r="32" spans="1:26" x14ac:dyDescent="0.25">
      <c r="A32" s="23"/>
      <c r="B32" s="5" t="s">
        <v>26</v>
      </c>
      <c r="C32" s="21">
        <v>0.51</v>
      </c>
      <c r="D32" s="21"/>
      <c r="E32" s="21"/>
      <c r="F32" s="21"/>
      <c r="G32" s="21"/>
      <c r="H32" s="13"/>
      <c r="I32" s="23"/>
      <c r="J32" s="5" t="s">
        <v>26</v>
      </c>
      <c r="K32" s="21">
        <v>0.38</v>
      </c>
      <c r="L32" s="21"/>
      <c r="M32" s="21"/>
      <c r="N32" s="21"/>
      <c r="O32" s="21"/>
    </row>
    <row r="33" spans="1:26" x14ac:dyDescent="0.25">
      <c r="A33" s="23"/>
      <c r="B33" s="5" t="s">
        <v>27</v>
      </c>
      <c r="C33" s="21">
        <v>0.26</v>
      </c>
      <c r="D33" s="21"/>
      <c r="E33" s="21"/>
      <c r="F33" s="21"/>
      <c r="G33" s="21"/>
      <c r="H33" s="13"/>
      <c r="I33" s="23"/>
      <c r="J33" s="5" t="s">
        <v>27</v>
      </c>
      <c r="K33" s="21">
        <v>0.52</v>
      </c>
      <c r="L33" s="21"/>
      <c r="M33" s="21"/>
      <c r="N33" s="21"/>
      <c r="O33" s="21"/>
    </row>
    <row r="34" spans="1:26" x14ac:dyDescent="0.25">
      <c r="A34" s="20" t="s">
        <v>28</v>
      </c>
      <c r="B34" s="5" t="s">
        <v>29</v>
      </c>
      <c r="C34" s="21">
        <v>0.11</v>
      </c>
      <c r="D34" s="21"/>
      <c r="E34" s="21"/>
      <c r="F34" s="21"/>
      <c r="G34" s="21"/>
      <c r="H34" s="13"/>
      <c r="I34" s="20" t="s">
        <v>28</v>
      </c>
      <c r="J34" s="5" t="s">
        <v>29</v>
      </c>
      <c r="K34" s="21">
        <v>0.2</v>
      </c>
      <c r="L34" s="21"/>
      <c r="M34" s="21"/>
      <c r="N34" s="21"/>
      <c r="O34" s="21"/>
      <c r="Z34" s="6"/>
    </row>
    <row r="35" spans="1:26" x14ac:dyDescent="0.25">
      <c r="A35" s="20"/>
      <c r="B35" s="5" t="s">
        <v>30</v>
      </c>
      <c r="C35" s="21">
        <v>0.25</v>
      </c>
      <c r="D35" s="21"/>
      <c r="E35" s="21"/>
      <c r="F35" s="21"/>
      <c r="G35" s="21"/>
      <c r="H35" s="13"/>
      <c r="I35" s="20"/>
      <c r="J35" s="5" t="s">
        <v>30</v>
      </c>
      <c r="K35" s="21">
        <v>0.18</v>
      </c>
      <c r="L35" s="21"/>
      <c r="M35" s="21"/>
      <c r="N35" s="21"/>
      <c r="O35" s="21"/>
    </row>
    <row r="36" spans="1:26" x14ac:dyDescent="0.25">
      <c r="A36" s="20"/>
      <c r="B36" s="5" t="s">
        <v>31</v>
      </c>
      <c r="C36" s="21">
        <v>0.44</v>
      </c>
      <c r="D36" s="21"/>
      <c r="E36" s="21"/>
      <c r="F36" s="21"/>
      <c r="G36" s="21"/>
      <c r="H36" s="13"/>
      <c r="I36" s="20"/>
      <c r="J36" s="5" t="s">
        <v>31</v>
      </c>
      <c r="K36" s="21">
        <v>0.45</v>
      </c>
      <c r="L36" s="21"/>
      <c r="M36" s="21"/>
      <c r="N36" s="21"/>
      <c r="O36" s="21"/>
    </row>
    <row r="37" spans="1:26" x14ac:dyDescent="0.25">
      <c r="A37" s="20"/>
      <c r="B37" s="5" t="s">
        <v>32</v>
      </c>
      <c r="C37" s="21">
        <v>0.2</v>
      </c>
      <c r="D37" s="21"/>
      <c r="E37" s="21"/>
      <c r="F37" s="21"/>
      <c r="G37" s="21"/>
      <c r="H37" s="13"/>
      <c r="I37" s="20"/>
      <c r="J37" s="5" t="s">
        <v>32</v>
      </c>
      <c r="K37" s="21">
        <v>0.17</v>
      </c>
      <c r="L37" s="21"/>
      <c r="M37" s="21"/>
      <c r="N37" s="21"/>
      <c r="O37" s="21"/>
    </row>
  </sheetData>
  <mergeCells count="98">
    <mergeCell ref="A2:G2"/>
    <mergeCell ref="I2:O2"/>
    <mergeCell ref="A1:G1"/>
    <mergeCell ref="I1:O1"/>
    <mergeCell ref="A4:B4"/>
    <mergeCell ref="C4:G4"/>
    <mergeCell ref="I4:J4"/>
    <mergeCell ref="K4:O4"/>
    <mergeCell ref="A3:G3"/>
    <mergeCell ref="I3:O3"/>
    <mergeCell ref="A6:B6"/>
    <mergeCell ref="C6:G6"/>
    <mergeCell ref="I6:J6"/>
    <mergeCell ref="K6:O6"/>
    <mergeCell ref="A5:B5"/>
    <mergeCell ref="C5:G5"/>
    <mergeCell ref="I5:J5"/>
    <mergeCell ref="K5:O5"/>
    <mergeCell ref="A8:B8"/>
    <mergeCell ref="C8:G8"/>
    <mergeCell ref="I8:J8"/>
    <mergeCell ref="K8:O8"/>
    <mergeCell ref="A7:B7"/>
    <mergeCell ref="C7:G7"/>
    <mergeCell ref="I7:J7"/>
    <mergeCell ref="K7:O7"/>
    <mergeCell ref="A10:B10"/>
    <mergeCell ref="C10:G10"/>
    <mergeCell ref="I10:J10"/>
    <mergeCell ref="K10:O10"/>
    <mergeCell ref="A9:B9"/>
    <mergeCell ref="C9:G9"/>
    <mergeCell ref="I9:J9"/>
    <mergeCell ref="K9:O9"/>
    <mergeCell ref="A13:G13"/>
    <mergeCell ref="I13:O13"/>
    <mergeCell ref="A12:G12"/>
    <mergeCell ref="I12:O12"/>
    <mergeCell ref="A11:B11"/>
    <mergeCell ref="C11:G11"/>
    <mergeCell ref="I11:J11"/>
    <mergeCell ref="K11:O11"/>
    <mergeCell ref="A16:B16"/>
    <mergeCell ref="I16:J16"/>
    <mergeCell ref="A15:B15"/>
    <mergeCell ref="I15:J15"/>
    <mergeCell ref="A14:B14"/>
    <mergeCell ref="I14:J14"/>
    <mergeCell ref="A19:B19"/>
    <mergeCell ref="I19:J19"/>
    <mergeCell ref="A18:B18"/>
    <mergeCell ref="I18:J18"/>
    <mergeCell ref="A17:B17"/>
    <mergeCell ref="I17:J17"/>
    <mergeCell ref="A22:B22"/>
    <mergeCell ref="I22:J22"/>
    <mergeCell ref="A21:B21"/>
    <mergeCell ref="I21:J21"/>
    <mergeCell ref="A20:B20"/>
    <mergeCell ref="I20:J20"/>
    <mergeCell ref="A25:G25"/>
    <mergeCell ref="I25:O25"/>
    <mergeCell ref="A24:G24"/>
    <mergeCell ref="I24:O24"/>
    <mergeCell ref="A23:B23"/>
    <mergeCell ref="C23:G23"/>
    <mergeCell ref="I23:J23"/>
    <mergeCell ref="K23:O23"/>
    <mergeCell ref="C28:G28"/>
    <mergeCell ref="K28:O28"/>
    <mergeCell ref="C29:G29"/>
    <mergeCell ref="K29:O29"/>
    <mergeCell ref="A26:A29"/>
    <mergeCell ref="C26:G26"/>
    <mergeCell ref="I26:I29"/>
    <mergeCell ref="K26:O26"/>
    <mergeCell ref="C27:G27"/>
    <mergeCell ref="K27:O27"/>
    <mergeCell ref="C32:G32"/>
    <mergeCell ref="K32:O32"/>
    <mergeCell ref="C33:G33"/>
    <mergeCell ref="K33:O33"/>
    <mergeCell ref="A30:A33"/>
    <mergeCell ref="C30:G30"/>
    <mergeCell ref="I30:I33"/>
    <mergeCell ref="K30:O30"/>
    <mergeCell ref="C31:G31"/>
    <mergeCell ref="K31:O31"/>
    <mergeCell ref="C36:G36"/>
    <mergeCell ref="K36:O36"/>
    <mergeCell ref="C37:G37"/>
    <mergeCell ref="K37:O37"/>
    <mergeCell ref="A34:A37"/>
    <mergeCell ref="C34:G34"/>
    <mergeCell ref="I34:I37"/>
    <mergeCell ref="K34:O34"/>
    <mergeCell ref="C35:G35"/>
    <mergeCell ref="K35:O35"/>
  </mergeCells>
  <conditionalFormatting sqref="C11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{687A1E7D-9238-485C-9591-B16E2120E1E3}</x14:id>
        </ext>
      </extLst>
    </cfRule>
  </conditionalFormatting>
  <conditionalFormatting sqref="K11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{43834830-B988-460C-934D-D1774BAB240B}</x14:id>
        </ext>
      </extLst>
    </cfRule>
  </conditionalFormatting>
  <conditionalFormatting sqref="C4:C7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{D631A4F7-7F92-4363-B2D4-2138A61718B7}</x14:id>
        </ext>
      </extLst>
    </cfRule>
  </conditionalFormatting>
  <conditionalFormatting sqref="C30:H33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{F178809E-B719-4C2B-90A4-58992CDB909C}</x14:id>
        </ext>
      </extLst>
    </cfRule>
  </conditionalFormatting>
  <conditionalFormatting sqref="C34:H37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{0D877CA3-360B-484C-B34D-B3425C07AD94}</x14:id>
        </ext>
      </extLst>
    </cfRule>
  </conditionalFormatting>
  <conditionalFormatting sqref="A4:B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{E3F2DEE3-C544-4DBA-A61B-6D689AD1BA13}</x14:id>
        </ext>
      </extLst>
    </cfRule>
  </conditionalFormatting>
  <conditionalFormatting sqref="K4:K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{EDFC63E3-D8EF-49D2-AAA6-2EA198EAFD2B}</x14:id>
        </ext>
      </extLst>
    </cfRule>
  </conditionalFormatting>
  <conditionalFormatting sqref="K26:O29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{5D1617CC-137B-4DD3-A663-028CF8810814}</x14:id>
        </ext>
      </extLst>
    </cfRule>
  </conditionalFormatting>
  <conditionalFormatting sqref="K4:O1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{5EEB48BF-ABB3-4BA3-BAA4-A3DF7ACB6C53}</x14:id>
        </ext>
      </extLst>
    </cfRule>
  </conditionalFormatting>
  <conditionalFormatting sqref="K30:O33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{3C9F68DD-826F-4FE7-A0BD-D686EC6B1A99}</x14:id>
        </ext>
      </extLst>
    </cfRule>
  </conditionalFormatting>
  <conditionalFormatting sqref="K34:O37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{B37C5288-30A7-4BB6-A4A3-E493EF3E0481}</x14:id>
        </ext>
      </extLst>
    </cfRule>
  </conditionalFormatting>
  <conditionalFormatting sqref="K15:O22">
    <cfRule type="colorScale" priority="3">
      <colorScale>
        <cfvo type="min"/>
        <cfvo type="max"/>
        <color rgb="FFFCFCFF"/>
        <color rgb="FF63BE7B"/>
      </colorScale>
    </cfRule>
  </conditionalFormatting>
  <conditionalFormatting sqref="I4:J1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{2BF37C4B-ABD1-484E-BAA9-92EB75CEC673}</x14:id>
        </ext>
      </extLst>
    </cfRule>
  </conditionalFormatting>
  <conditionalFormatting sqref="C26:H29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{F9193B82-CA3F-4034-A4F0-750222756609}</x14:id>
        </ext>
      </extLst>
    </cfRule>
  </conditionalFormatting>
  <conditionalFormatting sqref="C4:H11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{B29B4B63-1F08-492F-AC64-33DBA62CE774}</x14:id>
        </ext>
      </extLst>
    </cfRule>
  </conditionalFormatting>
  <conditionalFormatting sqref="C15:H22">
    <cfRule type="colorScale" priority="44">
      <colorScale>
        <cfvo type="min"/>
        <cfvo type="max"/>
        <color rgb="FFFCFCFF"/>
        <color rgb="FF63BE7B"/>
      </colorScale>
    </cfRule>
  </conditionalFormatting>
  <conditionalFormatting sqref="C4:G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{BF3AE98E-1214-443B-B48B-A72717F1610C}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7A1E7D-9238-485C-9591-B16E2120E1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43834830-B988-460C-934D-D1774BAB24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K11</xm:sqref>
        </x14:conditionalFormatting>
        <x14:conditionalFormatting xmlns:xm="http://schemas.microsoft.com/office/excel/2006/main">
          <x14:cfRule type="dataBar" id="{D631A4F7-7F92-4363-B2D4-2138A61718B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</xm:sqref>
        </x14:conditionalFormatting>
        <x14:conditionalFormatting xmlns:xm="http://schemas.microsoft.com/office/excel/2006/main">
          <x14:cfRule type="dataBar" id="{F178809E-B719-4C2B-90A4-58992CDB909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C30:H33</xm:sqref>
        </x14:conditionalFormatting>
        <x14:conditionalFormatting xmlns:xm="http://schemas.microsoft.com/office/excel/2006/main">
          <x14:cfRule type="dataBar" id="{0D877CA3-360B-484C-B34D-B3425C07AD9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C34:H37</xm:sqref>
        </x14:conditionalFormatting>
        <x14:conditionalFormatting xmlns:xm="http://schemas.microsoft.com/office/excel/2006/main">
          <x14:cfRule type="dataBar" id="{E3F2DEE3-C544-4DBA-A61B-6D689AD1BA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  <x14:conditionalFormatting xmlns:xm="http://schemas.microsoft.com/office/excel/2006/main">
          <x14:cfRule type="dataBar" id="{EDFC63E3-D8EF-49D2-AAA6-2EA198EAFD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K4:K7</xm:sqref>
        </x14:conditionalFormatting>
        <x14:conditionalFormatting xmlns:xm="http://schemas.microsoft.com/office/excel/2006/main">
          <x14:cfRule type="dataBar" id="{5D1617CC-137B-4DD3-A663-028CF88108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K26:O29</xm:sqref>
        </x14:conditionalFormatting>
        <x14:conditionalFormatting xmlns:xm="http://schemas.microsoft.com/office/excel/2006/main">
          <x14:cfRule type="dataBar" id="{5EEB48BF-ABB3-4BA3-BAA4-A3DF7ACB6C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K4:O11</xm:sqref>
        </x14:conditionalFormatting>
        <x14:conditionalFormatting xmlns:xm="http://schemas.microsoft.com/office/excel/2006/main">
          <x14:cfRule type="dataBar" id="{3C9F68DD-826F-4FE7-A0BD-D686EC6B1A9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K30:O33</xm:sqref>
        </x14:conditionalFormatting>
        <x14:conditionalFormatting xmlns:xm="http://schemas.microsoft.com/office/excel/2006/main">
          <x14:cfRule type="dataBar" id="{B37C5288-30A7-4BB6-A4A3-E493EF3E048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K34:O37</xm:sqref>
        </x14:conditionalFormatting>
        <x14:conditionalFormatting xmlns:xm="http://schemas.microsoft.com/office/excel/2006/main">
          <x14:cfRule type="dataBar" id="{2BF37C4B-ABD1-484E-BAA9-92EB75CEC6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I4:J11</xm:sqref>
        </x14:conditionalFormatting>
        <x14:conditionalFormatting xmlns:xm="http://schemas.microsoft.com/office/excel/2006/main">
          <x14:cfRule type="dataBar" id="{F9193B82-CA3F-4034-A4F0-7502227566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C26:H29</xm:sqref>
        </x14:conditionalFormatting>
        <x14:conditionalFormatting xmlns:xm="http://schemas.microsoft.com/office/excel/2006/main">
          <x14:cfRule type="dataBar" id="{B29B4B63-1F08-492F-AC64-33DBA62CE77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C4:H11</xm:sqref>
        </x14:conditionalFormatting>
        <x14:conditionalFormatting xmlns:xm="http://schemas.microsoft.com/office/excel/2006/main">
          <x14:cfRule type="dataBar" id="{BF3AE98E-1214-443B-B48B-A72717F161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2467-375B-481B-BC62-B3A8379BA00E}">
  <dimension ref="A1:R37"/>
  <sheetViews>
    <sheetView topLeftCell="A19" workbookViewId="0">
      <selection activeCell="R43" sqref="R43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18" s="1" customFormat="1" ht="17.25" x14ac:dyDescent="0.3">
      <c r="A1" s="17" t="s">
        <v>38</v>
      </c>
      <c r="B1" s="16"/>
      <c r="C1" s="16"/>
      <c r="D1" s="16"/>
      <c r="E1" s="16"/>
      <c r="F1" s="16"/>
      <c r="G1" s="16"/>
    </row>
    <row r="2" spans="1:18" x14ac:dyDescent="0.25">
      <c r="A2" s="16"/>
      <c r="B2" s="16"/>
      <c r="C2" s="16"/>
      <c r="D2" s="16"/>
      <c r="E2" s="16"/>
      <c r="F2" s="16"/>
      <c r="G2" s="16"/>
    </row>
    <row r="3" spans="1:18" x14ac:dyDescent="0.25">
      <c r="A3" s="14" t="s">
        <v>0</v>
      </c>
      <c r="B3" s="14"/>
      <c r="C3" s="14"/>
      <c r="D3" s="14"/>
      <c r="E3" s="14"/>
      <c r="F3" s="14"/>
      <c r="G3" s="14"/>
    </row>
    <row r="4" spans="1:18" x14ac:dyDescent="0.25">
      <c r="A4" s="14" t="s">
        <v>1</v>
      </c>
      <c r="B4" s="14"/>
      <c r="C4" s="15">
        <v>0.56999999999999995</v>
      </c>
      <c r="D4" s="14"/>
      <c r="E4" s="14"/>
      <c r="F4" s="14"/>
      <c r="G4" s="14"/>
      <c r="R4" s="6"/>
    </row>
    <row r="5" spans="1:18" x14ac:dyDescent="0.25">
      <c r="A5" s="14" t="s">
        <v>2</v>
      </c>
      <c r="B5" s="14"/>
      <c r="C5" s="15">
        <v>0.27</v>
      </c>
      <c r="D5" s="14"/>
      <c r="E5" s="14"/>
      <c r="F5" s="14"/>
      <c r="G5" s="14"/>
    </row>
    <row r="6" spans="1:18" x14ac:dyDescent="0.25">
      <c r="A6" s="14" t="s">
        <v>3</v>
      </c>
      <c r="B6" s="14"/>
      <c r="C6" s="15">
        <v>0.65</v>
      </c>
      <c r="D6" s="14"/>
      <c r="E6" s="14"/>
      <c r="F6" s="14"/>
      <c r="G6" s="14"/>
    </row>
    <row r="7" spans="1:18" x14ac:dyDescent="0.25">
      <c r="A7" s="14" t="s">
        <v>4</v>
      </c>
      <c r="B7" s="14"/>
      <c r="C7" s="15">
        <v>0.12</v>
      </c>
      <c r="D7" s="14"/>
      <c r="E7" s="14"/>
      <c r="F7" s="14"/>
      <c r="G7" s="14"/>
    </row>
    <row r="8" spans="1:18" x14ac:dyDescent="0.25">
      <c r="A8" s="14" t="s">
        <v>5</v>
      </c>
      <c r="B8" s="14"/>
      <c r="C8" s="15">
        <v>0.08</v>
      </c>
      <c r="D8" s="14"/>
      <c r="E8" s="14"/>
      <c r="F8" s="14"/>
      <c r="G8" s="14"/>
    </row>
    <row r="9" spans="1:18" x14ac:dyDescent="0.25">
      <c r="A9" s="14" t="s">
        <v>6</v>
      </c>
      <c r="B9" s="14"/>
      <c r="C9" s="15">
        <v>0.06</v>
      </c>
      <c r="D9" s="14"/>
      <c r="E9" s="14"/>
      <c r="F9" s="14"/>
      <c r="G9" s="14"/>
    </row>
    <row r="10" spans="1:18" x14ac:dyDescent="0.25">
      <c r="A10" s="14" t="s">
        <v>7</v>
      </c>
      <c r="B10" s="14"/>
      <c r="C10" s="15">
        <v>7.0000000000000007E-2</v>
      </c>
      <c r="D10" s="14"/>
      <c r="E10" s="14"/>
      <c r="F10" s="14"/>
      <c r="G10" s="14"/>
    </row>
    <row r="11" spans="1:18" x14ac:dyDescent="0.25">
      <c r="A11" s="14" t="s">
        <v>33</v>
      </c>
      <c r="B11" s="14"/>
      <c r="C11" s="15">
        <v>0.04</v>
      </c>
      <c r="D11" s="14"/>
      <c r="E11" s="14"/>
      <c r="F11" s="14"/>
      <c r="G11" s="14"/>
    </row>
    <row r="12" spans="1:18" x14ac:dyDescent="0.25">
      <c r="A12" s="16"/>
      <c r="B12" s="16"/>
      <c r="C12" s="16"/>
      <c r="D12" s="16"/>
      <c r="E12" s="16"/>
      <c r="F12" s="16"/>
      <c r="G12" s="16"/>
    </row>
    <row r="13" spans="1:18" x14ac:dyDescent="0.25">
      <c r="A13" s="18" t="s">
        <v>9</v>
      </c>
      <c r="B13" s="18"/>
      <c r="C13" s="18"/>
      <c r="D13" s="18"/>
      <c r="E13" s="18"/>
      <c r="F13" s="18"/>
      <c r="G13" s="18"/>
    </row>
    <row r="14" spans="1:18" x14ac:dyDescent="0.25">
      <c r="A14" s="18"/>
      <c r="B14" s="18"/>
      <c r="C14" s="2">
        <v>1</v>
      </c>
      <c r="D14" s="3">
        <v>2</v>
      </c>
      <c r="E14" s="3">
        <v>3</v>
      </c>
      <c r="F14" s="3">
        <v>4</v>
      </c>
      <c r="G14" s="3">
        <v>5</v>
      </c>
    </row>
    <row r="15" spans="1:18" x14ac:dyDescent="0.25">
      <c r="A15" s="18" t="s">
        <v>10</v>
      </c>
      <c r="B15" s="18"/>
      <c r="C15" s="4">
        <v>0.03</v>
      </c>
      <c r="D15" s="4">
        <v>0.12</v>
      </c>
      <c r="E15" s="4">
        <v>0.31</v>
      </c>
      <c r="F15" s="4">
        <v>0.39</v>
      </c>
      <c r="G15" s="4">
        <v>0.15</v>
      </c>
      <c r="R15" s="6"/>
    </row>
    <row r="16" spans="1:18" x14ac:dyDescent="0.25">
      <c r="A16" s="18" t="s">
        <v>11</v>
      </c>
      <c r="B16" s="18"/>
      <c r="C16" s="4">
        <v>0.04</v>
      </c>
      <c r="D16" s="4">
        <v>0.17</v>
      </c>
      <c r="E16" s="4">
        <v>0.42</v>
      </c>
      <c r="F16" s="4">
        <v>0.28999999999999998</v>
      </c>
      <c r="G16" s="4">
        <v>0.08</v>
      </c>
      <c r="R16" s="6"/>
    </row>
    <row r="17" spans="1:18" x14ac:dyDescent="0.25">
      <c r="A17" s="18" t="s">
        <v>12</v>
      </c>
      <c r="B17" s="18"/>
      <c r="C17" s="4">
        <v>0.04</v>
      </c>
      <c r="D17" s="4">
        <v>0.16</v>
      </c>
      <c r="E17" s="4">
        <v>0.27</v>
      </c>
      <c r="F17" s="4">
        <v>0.4</v>
      </c>
      <c r="G17" s="4">
        <v>0.13</v>
      </c>
      <c r="R17" s="6"/>
    </row>
    <row r="18" spans="1:18" x14ac:dyDescent="0.25">
      <c r="A18" s="18" t="s">
        <v>13</v>
      </c>
      <c r="B18" s="18"/>
      <c r="C18" s="4">
        <v>0.05</v>
      </c>
      <c r="D18" s="4">
        <v>0.19</v>
      </c>
      <c r="E18" s="4">
        <v>0.3</v>
      </c>
      <c r="F18" s="4">
        <v>0.33</v>
      </c>
      <c r="G18" s="4">
        <v>0.13</v>
      </c>
      <c r="R18" s="6"/>
    </row>
    <row r="19" spans="1:18" x14ac:dyDescent="0.25">
      <c r="A19" s="18" t="s">
        <v>14</v>
      </c>
      <c r="B19" s="18"/>
      <c r="C19" s="4">
        <v>0.11</v>
      </c>
      <c r="D19" s="4">
        <v>0.17</v>
      </c>
      <c r="E19" s="4">
        <v>0.26</v>
      </c>
      <c r="F19" s="4">
        <v>0.31</v>
      </c>
      <c r="G19" s="4">
        <v>0.15</v>
      </c>
      <c r="R19" s="6"/>
    </row>
    <row r="20" spans="1:18" x14ac:dyDescent="0.25">
      <c r="A20" s="18" t="s">
        <v>15</v>
      </c>
      <c r="B20" s="18"/>
      <c r="C20" s="4">
        <v>0.09</v>
      </c>
      <c r="D20" s="4">
        <v>0.14000000000000001</v>
      </c>
      <c r="E20" s="4">
        <v>0.33</v>
      </c>
      <c r="F20" s="4">
        <v>0.3</v>
      </c>
      <c r="G20" s="4">
        <v>0.14000000000000001</v>
      </c>
      <c r="R20" s="6"/>
    </row>
    <row r="21" spans="1:18" x14ac:dyDescent="0.25">
      <c r="A21" s="18" t="s">
        <v>16</v>
      </c>
      <c r="B21" s="18"/>
      <c r="C21" s="4">
        <v>0.01</v>
      </c>
      <c r="D21" s="4">
        <v>0.05</v>
      </c>
      <c r="E21" s="4">
        <v>0.18</v>
      </c>
      <c r="F21" s="4">
        <v>0.34</v>
      </c>
      <c r="G21" s="4">
        <v>0.42</v>
      </c>
      <c r="R21" s="6"/>
    </row>
    <row r="22" spans="1:18" x14ac:dyDescent="0.25">
      <c r="A22" s="18" t="s">
        <v>5</v>
      </c>
      <c r="B22" s="18"/>
      <c r="C22" s="4">
        <v>0.13</v>
      </c>
      <c r="D22" s="4">
        <v>0.14000000000000001</v>
      </c>
      <c r="E22" s="4">
        <v>0.28000000000000003</v>
      </c>
      <c r="F22" s="4">
        <v>0.25</v>
      </c>
      <c r="G22" s="4">
        <v>0.2</v>
      </c>
      <c r="R22" s="6"/>
    </row>
    <row r="23" spans="1:18" x14ac:dyDescent="0.25">
      <c r="A23" s="22" t="s">
        <v>34</v>
      </c>
      <c r="B23" s="22"/>
      <c r="C23" s="19">
        <f>AVERAGE(C15:C22)*2+AVERAGE(D15:D22)*4+AVERAGE(E15:E22)*6+AVERAGE(F15:F22)*8+AVERAGE(G15:G22)*10</f>
        <v>6.8175000000000008</v>
      </c>
      <c r="D23" s="19"/>
      <c r="E23" s="19"/>
      <c r="F23" s="19"/>
      <c r="G23" s="19"/>
    </row>
    <row r="24" spans="1:18" x14ac:dyDescent="0.25">
      <c r="A24" s="16"/>
      <c r="B24" s="16"/>
      <c r="C24" s="16"/>
      <c r="D24" s="16"/>
      <c r="E24" s="16"/>
      <c r="F24" s="16"/>
      <c r="G24" s="16"/>
    </row>
    <row r="25" spans="1:18" x14ac:dyDescent="0.25">
      <c r="A25" s="18" t="s">
        <v>17</v>
      </c>
      <c r="B25" s="18"/>
      <c r="C25" s="18"/>
      <c r="D25" s="18"/>
      <c r="E25" s="18"/>
      <c r="F25" s="18"/>
      <c r="G25" s="18"/>
    </row>
    <row r="26" spans="1:18" x14ac:dyDescent="0.25">
      <c r="A26" s="20" t="s">
        <v>18</v>
      </c>
      <c r="B26" s="5" t="s">
        <v>19</v>
      </c>
      <c r="C26" s="21">
        <v>0.16</v>
      </c>
      <c r="D26" s="21"/>
      <c r="E26" s="21"/>
      <c r="F26" s="21"/>
      <c r="G26" s="21"/>
      <c r="R26" s="6"/>
    </row>
    <row r="27" spans="1:18" x14ac:dyDescent="0.25">
      <c r="A27" s="20"/>
      <c r="B27" s="5" t="s">
        <v>20</v>
      </c>
      <c r="C27" s="21">
        <v>0.43</v>
      </c>
      <c r="D27" s="21"/>
      <c r="E27" s="21"/>
      <c r="F27" s="21"/>
      <c r="G27" s="21"/>
    </row>
    <row r="28" spans="1:18" x14ac:dyDescent="0.25">
      <c r="A28" s="20"/>
      <c r="B28" s="5" t="s">
        <v>21</v>
      </c>
      <c r="C28" s="21">
        <v>0.33</v>
      </c>
      <c r="D28" s="21"/>
      <c r="E28" s="21"/>
      <c r="F28" s="21"/>
      <c r="G28" s="21"/>
    </row>
    <row r="29" spans="1:18" x14ac:dyDescent="0.25">
      <c r="A29" s="20"/>
      <c r="B29" s="5" t="s">
        <v>22</v>
      </c>
      <c r="C29" s="21">
        <v>0.08</v>
      </c>
      <c r="D29" s="21"/>
      <c r="E29" s="21"/>
      <c r="F29" s="21"/>
      <c r="G29" s="21"/>
    </row>
    <row r="30" spans="1:18" x14ac:dyDescent="0.25">
      <c r="A30" s="23" t="s">
        <v>23</v>
      </c>
      <c r="B30" s="5" t="s">
        <v>25</v>
      </c>
      <c r="C30" s="21">
        <v>0.03</v>
      </c>
      <c r="D30" s="21"/>
      <c r="E30" s="21"/>
      <c r="F30" s="21"/>
      <c r="G30" s="21"/>
      <c r="R30" s="6"/>
    </row>
    <row r="31" spans="1:18" x14ac:dyDescent="0.25">
      <c r="A31" s="23"/>
      <c r="B31" s="5" t="s">
        <v>24</v>
      </c>
      <c r="C31" s="21">
        <v>0.18</v>
      </c>
      <c r="D31" s="21"/>
      <c r="E31" s="21"/>
      <c r="F31" s="21"/>
      <c r="G31" s="21"/>
    </row>
    <row r="32" spans="1:18" x14ac:dyDescent="0.25">
      <c r="A32" s="23"/>
      <c r="B32" s="5" t="s">
        <v>26</v>
      </c>
      <c r="C32" s="21">
        <v>0.47</v>
      </c>
      <c r="D32" s="21"/>
      <c r="E32" s="21"/>
      <c r="F32" s="21"/>
      <c r="G32" s="21"/>
    </row>
    <row r="33" spans="1:18" x14ac:dyDescent="0.25">
      <c r="A33" s="23"/>
      <c r="B33" s="5" t="s">
        <v>27</v>
      </c>
      <c r="C33" s="21">
        <v>0.32</v>
      </c>
      <c r="D33" s="21"/>
      <c r="E33" s="21"/>
      <c r="F33" s="21"/>
      <c r="G33" s="21"/>
    </row>
    <row r="34" spans="1:18" x14ac:dyDescent="0.25">
      <c r="A34" s="20" t="s">
        <v>28</v>
      </c>
      <c r="B34" s="5" t="s">
        <v>29</v>
      </c>
      <c r="C34" s="21">
        <v>0.13</v>
      </c>
      <c r="D34" s="21"/>
      <c r="E34" s="21"/>
      <c r="F34" s="21"/>
      <c r="G34" s="21"/>
      <c r="R34" s="6"/>
    </row>
    <row r="35" spans="1:18" x14ac:dyDescent="0.25">
      <c r="A35" s="20"/>
      <c r="B35" s="5" t="s">
        <v>30</v>
      </c>
      <c r="C35" s="21">
        <v>0.23</v>
      </c>
      <c r="D35" s="21"/>
      <c r="E35" s="21"/>
      <c r="F35" s="21"/>
      <c r="G35" s="21"/>
    </row>
    <row r="36" spans="1:18" x14ac:dyDescent="0.25">
      <c r="A36" s="20"/>
      <c r="B36" s="5" t="s">
        <v>31</v>
      </c>
      <c r="C36" s="21">
        <v>0.45</v>
      </c>
      <c r="D36" s="21"/>
      <c r="E36" s="21"/>
      <c r="F36" s="21"/>
      <c r="G36" s="21"/>
    </row>
    <row r="37" spans="1:18" x14ac:dyDescent="0.25">
      <c r="A37" s="20"/>
      <c r="B37" s="5" t="s">
        <v>32</v>
      </c>
      <c r="C37" s="21">
        <v>0.19</v>
      </c>
      <c r="D37" s="21"/>
      <c r="E37" s="21"/>
      <c r="F37" s="21"/>
      <c r="G37" s="21"/>
    </row>
  </sheetData>
  <mergeCells count="49">
    <mergeCell ref="A1:G1"/>
    <mergeCell ref="A2:G2"/>
    <mergeCell ref="A5:B5"/>
    <mergeCell ref="C5:G5"/>
    <mergeCell ref="A3:G3"/>
    <mergeCell ref="A4:B4"/>
    <mergeCell ref="C4:G4"/>
    <mergeCell ref="A8:B8"/>
    <mergeCell ref="C8:G8"/>
    <mergeCell ref="A7:B7"/>
    <mergeCell ref="C7:G7"/>
    <mergeCell ref="A6:B6"/>
    <mergeCell ref="C6:G6"/>
    <mergeCell ref="A11:B11"/>
    <mergeCell ref="C11:G11"/>
    <mergeCell ref="A10:B10"/>
    <mergeCell ref="C10:G10"/>
    <mergeCell ref="A9:B9"/>
    <mergeCell ref="C9:G9"/>
    <mergeCell ref="A16:B16"/>
    <mergeCell ref="A17:B17"/>
    <mergeCell ref="A14:B14"/>
    <mergeCell ref="A15:B15"/>
    <mergeCell ref="A12:G12"/>
    <mergeCell ref="A13:G13"/>
    <mergeCell ref="A22:B22"/>
    <mergeCell ref="A23:B23"/>
    <mergeCell ref="A20:B20"/>
    <mergeCell ref="A21:B21"/>
    <mergeCell ref="A18:B18"/>
    <mergeCell ref="A19:B19"/>
    <mergeCell ref="A26:A29"/>
    <mergeCell ref="C26:G26"/>
    <mergeCell ref="C27:G27"/>
    <mergeCell ref="C23:G23"/>
    <mergeCell ref="A24:G24"/>
    <mergeCell ref="A25:G25"/>
    <mergeCell ref="C30:G30"/>
    <mergeCell ref="C31:G31"/>
    <mergeCell ref="C32:G32"/>
    <mergeCell ref="C28:G28"/>
    <mergeCell ref="C29:G29"/>
    <mergeCell ref="C35:G35"/>
    <mergeCell ref="C36:G36"/>
    <mergeCell ref="C37:G37"/>
    <mergeCell ref="C33:G33"/>
    <mergeCell ref="A34:A37"/>
    <mergeCell ref="C34:G34"/>
    <mergeCell ref="A30:A33"/>
  </mergeCells>
  <conditionalFormatting sqref="C11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{7C65A84C-980A-441B-B787-CDEA1B985FE8}</x14:id>
        </ext>
      </extLst>
    </cfRule>
  </conditionalFormatting>
  <conditionalFormatting sqref="C4:C7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{DB94E7AA-FFA7-462D-A2EE-C6057A428586}</x14:id>
        </ext>
      </extLst>
    </cfRule>
  </conditionalFormatting>
  <conditionalFormatting sqref="C26:G29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{D114729F-F84D-4867-B9F2-8F879ABAB3AA}</x14:id>
        </ext>
      </extLst>
    </cfRule>
  </conditionalFormatting>
  <conditionalFormatting sqref="C4:G11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{815ED08A-A933-4F65-94F2-7793E628F5B3}</x14:id>
        </ext>
      </extLst>
    </cfRule>
  </conditionalFormatting>
  <conditionalFormatting sqref="C30:G33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{FF362C41-3D7C-4013-8447-E729A4A8687E}</x14:id>
        </ext>
      </extLst>
    </cfRule>
  </conditionalFormatting>
  <conditionalFormatting sqref="C34:G37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{A3C8158C-018E-40D6-94FA-1A5868B44FAF}</x14:id>
        </ext>
      </extLst>
    </cfRule>
  </conditionalFormatting>
  <conditionalFormatting sqref="C15:G22">
    <cfRule type="colorScale" priority="13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{E4BAC83D-BFBB-4F88-9073-1446E41A6705}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65A84C-980A-441B-B787-CDEA1B985F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DB94E7AA-FFA7-462D-A2EE-C6057A4285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</xm:sqref>
        </x14:conditionalFormatting>
        <x14:conditionalFormatting xmlns:xm="http://schemas.microsoft.com/office/excel/2006/main">
          <x14:cfRule type="dataBar" id="{D114729F-F84D-4867-B9F2-8F879ABAB3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815ED08A-A933-4F65-94F2-7793E628F5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FF362C41-3D7C-4013-8447-E729A4A8687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A3C8158C-018E-40D6-94FA-1A5868B44FA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E4BAC83D-BFBB-4F88-9073-1446E41A67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scientific vs humanities vs med</vt:lpstr>
      <vt:lpstr>state vs private</vt:lpstr>
      <vt:lpstr>all 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</cp:lastModifiedBy>
  <dcterms:created xsi:type="dcterms:W3CDTF">2019-04-13T17:39:15Z</dcterms:created>
  <dcterms:modified xsi:type="dcterms:W3CDTF">2019-04-19T13:19:00Z</dcterms:modified>
</cp:coreProperties>
</file>