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15"/>
  </bookViews>
  <sheets>
    <sheet name="g επιτάχυνση της βαρύτητας" sheetId="1" r:id="rId1"/>
    <sheet name="Ε=f(x)" sheetId="6" r:id="rId2"/>
  </sheets>
  <calcPr calcId="125725"/>
</workbook>
</file>

<file path=xl/calcChain.xml><?xml version="1.0" encoding="utf-8"?>
<calcChain xmlns="http://schemas.openxmlformats.org/spreadsheetml/2006/main">
  <c r="C16" i="1"/>
  <c r="D16" s="1"/>
  <c r="C3"/>
  <c r="C4"/>
  <c r="C5"/>
  <c r="C6"/>
  <c r="C7"/>
  <c r="C8"/>
  <c r="C9"/>
  <c r="C10"/>
  <c r="C11"/>
  <c r="C12"/>
  <c r="C13"/>
</calcChain>
</file>

<file path=xl/sharedStrings.xml><?xml version="1.0" encoding="utf-8"?>
<sst xmlns="http://schemas.openxmlformats.org/spreadsheetml/2006/main" count="14" uniqueCount="13">
  <si>
    <t>y</t>
  </si>
  <si>
    <t>t</t>
  </si>
  <si>
    <t>g</t>
  </si>
  <si>
    <t>απορρίπτεται</t>
  </si>
  <si>
    <t>-</t>
  </si>
  <si>
    <t>g=</t>
  </si>
  <si>
    <t>αποτέλεσμα</t>
  </si>
  <si>
    <t>σφάλμα</t>
  </si>
  <si>
    <t>%</t>
  </si>
  <si>
    <t>h(cm)</t>
  </si>
  <si>
    <t>K(Joule)</t>
  </si>
  <si>
    <t>U(Joule)</t>
  </si>
  <si>
    <t>E(Joule)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</si>
</sst>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Ελεύθερη</a:t>
            </a:r>
            <a:r>
              <a:rPr lang="el-GR" baseline="0"/>
              <a:t> πτώση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5.5436439758352142E-2"/>
          <c:y val="0.16261863520670553"/>
          <c:w val="0.89695830290113221"/>
          <c:h val="0.74056335062219203"/>
        </c:manualLayout>
      </c:layout>
      <c:scatterChart>
        <c:scatterStyle val="smoothMarker"/>
        <c:ser>
          <c:idx val="0"/>
          <c:order val="0"/>
          <c:tx>
            <c:strRef>
              <c:f>'g επιτάχυνση της βαρύτητας'!$B$1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'g επιτάχυνση της βαρύτητας'!$A$2:$A$13</c:f>
              <c:numCache>
                <c:formatCode>General</c:formatCode>
                <c:ptCount val="12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</c:numCache>
            </c:numRef>
          </c:xVal>
          <c:yVal>
            <c:numRef>
              <c:f>'g επιτάχυνση της βαρύτητας'!$B$2:$B$13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3.3</c:v>
                </c:pt>
                <c:pt idx="3">
                  <c:v>7.1</c:v>
                </c:pt>
                <c:pt idx="4">
                  <c:v>12.9</c:v>
                </c:pt>
                <c:pt idx="5">
                  <c:v>20.3</c:v>
                </c:pt>
                <c:pt idx="6">
                  <c:v>28.6</c:v>
                </c:pt>
                <c:pt idx="7">
                  <c:v>38.700000000000003</c:v>
                </c:pt>
                <c:pt idx="8">
                  <c:v>50.1</c:v>
                </c:pt>
                <c:pt idx="9">
                  <c:v>63.4</c:v>
                </c:pt>
                <c:pt idx="10">
                  <c:v>77.7</c:v>
                </c:pt>
                <c:pt idx="11">
                  <c:v>93.4</c:v>
                </c:pt>
              </c:numCache>
            </c:numRef>
          </c:yVal>
          <c:smooth val="1"/>
        </c:ser>
        <c:axId val="69998080"/>
        <c:axId val="69999616"/>
      </c:scatterChart>
      <c:valAx>
        <c:axId val="69998080"/>
        <c:scaling>
          <c:orientation val="minMax"/>
        </c:scaling>
        <c:axPos val="b"/>
        <c:numFmt formatCode="General" sourceLinked="1"/>
        <c:tickLblPos val="nextTo"/>
        <c:crossAx val="69999616"/>
        <c:crosses val="autoZero"/>
        <c:crossBetween val="midCat"/>
      </c:valAx>
      <c:valAx>
        <c:axId val="69999616"/>
        <c:scaling>
          <c:orientation val="minMax"/>
        </c:scaling>
        <c:axPos val="l"/>
        <c:majorGridlines/>
        <c:numFmt formatCode="General" sourceLinked="1"/>
        <c:tickLblPos val="nextTo"/>
        <c:crossAx val="69998080"/>
        <c:crosses val="autoZero"/>
        <c:crossBetween val="midCat"/>
      </c:valAx>
    </c:plotArea>
    <c:plotVisOnly val="1"/>
  </c:chart>
  <c:printSettings>
    <c:headerFooter/>
    <c:pageMargins b="0.74803149606299246" l="0.70866141732283505" r="0.70866141732283505" t="0.7480314960629924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scatterChart>
        <c:scatterStyle val="smoothMarker"/>
        <c:ser>
          <c:idx val="0"/>
          <c:order val="0"/>
          <c:tx>
            <c:strRef>
              <c:f>'Ε=f(x)'!$B$1</c:f>
              <c:strCache>
                <c:ptCount val="1"/>
                <c:pt idx="0">
                  <c:v>K(Joule)</c:v>
                </c:pt>
              </c:strCache>
            </c:strRef>
          </c:tx>
          <c:marker>
            <c:symbol val="none"/>
          </c:marker>
          <c:xVal>
            <c:numRef>
              <c:f>'Ε=f(x)'!$A$2:$A$13</c:f>
              <c:numCache>
                <c:formatCode>General</c:formatCode>
                <c:ptCount val="12"/>
                <c:pt idx="0">
                  <c:v>120</c:v>
                </c:pt>
                <c:pt idx="1">
                  <c:v>119</c:v>
                </c:pt>
                <c:pt idx="2">
                  <c:v>116.7</c:v>
                </c:pt>
                <c:pt idx="3">
                  <c:v>112.9</c:v>
                </c:pt>
                <c:pt idx="4">
                  <c:v>107.1</c:v>
                </c:pt>
                <c:pt idx="5">
                  <c:v>99.7</c:v>
                </c:pt>
                <c:pt idx="6">
                  <c:v>91.4</c:v>
                </c:pt>
                <c:pt idx="7">
                  <c:v>81.3</c:v>
                </c:pt>
                <c:pt idx="8">
                  <c:v>69.900000000000006</c:v>
                </c:pt>
                <c:pt idx="9">
                  <c:v>56.6</c:v>
                </c:pt>
                <c:pt idx="10">
                  <c:v>42.3</c:v>
                </c:pt>
                <c:pt idx="11">
                  <c:v>26.6</c:v>
                </c:pt>
              </c:numCache>
            </c:numRef>
          </c:xVal>
          <c:yVal>
            <c:numRef>
              <c:f>'Ε=f(x)'!$B$2:$B$13</c:f>
              <c:numCache>
                <c:formatCode>General</c:formatCode>
                <c:ptCount val="12"/>
                <c:pt idx="0">
                  <c:v>0</c:v>
                </c:pt>
                <c:pt idx="1">
                  <c:v>1.9641619999999999E-2</c:v>
                </c:pt>
                <c:pt idx="2">
                  <c:v>7.8566479999999994E-2</c:v>
                </c:pt>
                <c:pt idx="3">
                  <c:v>0.17677457999999999</c:v>
                </c:pt>
                <c:pt idx="4">
                  <c:v>0.31426591999999998</c:v>
                </c:pt>
                <c:pt idx="5">
                  <c:v>0.49104049999999999</c:v>
                </c:pt>
                <c:pt idx="6">
                  <c:v>0.70709831999999995</c:v>
                </c:pt>
                <c:pt idx="7">
                  <c:v>0.96243937999999996</c:v>
                </c:pt>
                <c:pt idx="8">
                  <c:v>1.2570636799999999</c:v>
                </c:pt>
                <c:pt idx="9">
                  <c:v>1.5909712199999999</c:v>
                </c:pt>
                <c:pt idx="10">
                  <c:v>1.964162</c:v>
                </c:pt>
                <c:pt idx="11">
                  <c:v>2.3766360199999998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'Ε=f(x)'!$C$1</c:f>
              <c:strCache>
                <c:ptCount val="1"/>
                <c:pt idx="0">
                  <c:v>U(Joule)</c:v>
                </c:pt>
              </c:strCache>
            </c:strRef>
          </c:tx>
          <c:marker>
            <c:symbol val="none"/>
          </c:marker>
          <c:xVal>
            <c:numRef>
              <c:f>'Ε=f(x)'!$A$2:$A$13</c:f>
              <c:numCache>
                <c:formatCode>General</c:formatCode>
                <c:ptCount val="12"/>
                <c:pt idx="0">
                  <c:v>120</c:v>
                </c:pt>
                <c:pt idx="1">
                  <c:v>119</c:v>
                </c:pt>
                <c:pt idx="2">
                  <c:v>116.7</c:v>
                </c:pt>
                <c:pt idx="3">
                  <c:v>112.9</c:v>
                </c:pt>
                <c:pt idx="4">
                  <c:v>107.1</c:v>
                </c:pt>
                <c:pt idx="5">
                  <c:v>99.7</c:v>
                </c:pt>
                <c:pt idx="6">
                  <c:v>91.4</c:v>
                </c:pt>
                <c:pt idx="7">
                  <c:v>81.3</c:v>
                </c:pt>
                <c:pt idx="8">
                  <c:v>69.900000000000006</c:v>
                </c:pt>
                <c:pt idx="9">
                  <c:v>56.6</c:v>
                </c:pt>
                <c:pt idx="10">
                  <c:v>42.3</c:v>
                </c:pt>
                <c:pt idx="11">
                  <c:v>26.6</c:v>
                </c:pt>
              </c:numCache>
            </c:numRef>
          </c:xVal>
          <c:yVal>
            <c:numRef>
              <c:f>'Ε=f(x)'!$C$2:$C$13</c:f>
              <c:numCache>
                <c:formatCode>General</c:formatCode>
                <c:ptCount val="12"/>
                <c:pt idx="0">
                  <c:v>2.9729999999999999</c:v>
                </c:pt>
                <c:pt idx="1">
                  <c:v>2.9482249999999999</c:v>
                </c:pt>
                <c:pt idx="2">
                  <c:v>2.8912425000000002</c:v>
                </c:pt>
                <c:pt idx="3">
                  <c:v>2.7970975</c:v>
                </c:pt>
                <c:pt idx="4">
                  <c:v>2.6534024999999999</c:v>
                </c:pt>
                <c:pt idx="5">
                  <c:v>2.4700674999999999</c:v>
                </c:pt>
                <c:pt idx="6">
                  <c:v>2.2644350000000002</c:v>
                </c:pt>
                <c:pt idx="7">
                  <c:v>2.0142074999999999</c:v>
                </c:pt>
                <c:pt idx="8">
                  <c:v>1.7317724999999999</c:v>
                </c:pt>
                <c:pt idx="9">
                  <c:v>1.4022650000000001</c:v>
                </c:pt>
                <c:pt idx="10">
                  <c:v>1.0479825</c:v>
                </c:pt>
                <c:pt idx="11">
                  <c:v>0.65901500000000002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'Ε=f(x)'!$D$1</c:f>
              <c:strCache>
                <c:ptCount val="1"/>
                <c:pt idx="0">
                  <c:v>E(Joule)</c:v>
                </c:pt>
              </c:strCache>
            </c:strRef>
          </c:tx>
          <c:marker>
            <c:symbol val="none"/>
          </c:marker>
          <c:xVal>
            <c:numRef>
              <c:f>'Ε=f(x)'!$A$2:$A$13</c:f>
              <c:numCache>
                <c:formatCode>General</c:formatCode>
                <c:ptCount val="12"/>
                <c:pt idx="0">
                  <c:v>120</c:v>
                </c:pt>
                <c:pt idx="1">
                  <c:v>119</c:v>
                </c:pt>
                <c:pt idx="2">
                  <c:v>116.7</c:v>
                </c:pt>
                <c:pt idx="3">
                  <c:v>112.9</c:v>
                </c:pt>
                <c:pt idx="4">
                  <c:v>107.1</c:v>
                </c:pt>
                <c:pt idx="5">
                  <c:v>99.7</c:v>
                </c:pt>
                <c:pt idx="6">
                  <c:v>91.4</c:v>
                </c:pt>
                <c:pt idx="7">
                  <c:v>81.3</c:v>
                </c:pt>
                <c:pt idx="8">
                  <c:v>69.900000000000006</c:v>
                </c:pt>
                <c:pt idx="9">
                  <c:v>56.6</c:v>
                </c:pt>
                <c:pt idx="10">
                  <c:v>42.3</c:v>
                </c:pt>
                <c:pt idx="11">
                  <c:v>26.6</c:v>
                </c:pt>
              </c:numCache>
            </c:numRef>
          </c:xVal>
          <c:yVal>
            <c:numRef>
              <c:f>'Ε=f(x)'!$D$2:$D$13</c:f>
              <c:numCache>
                <c:formatCode>General</c:formatCode>
                <c:ptCount val="12"/>
                <c:pt idx="0">
                  <c:v>2.9729999999999999</c:v>
                </c:pt>
                <c:pt idx="1">
                  <c:v>2.9678666200000001</c:v>
                </c:pt>
                <c:pt idx="2">
                  <c:v>2.9698089799999998</c:v>
                </c:pt>
                <c:pt idx="3">
                  <c:v>2.97387208</c:v>
                </c:pt>
                <c:pt idx="4">
                  <c:v>2.9676684199999999</c:v>
                </c:pt>
                <c:pt idx="5">
                  <c:v>2.9611079999999999</c:v>
                </c:pt>
                <c:pt idx="6">
                  <c:v>2.9715333199999998</c:v>
                </c:pt>
                <c:pt idx="7">
                  <c:v>2.9766468800000001</c:v>
                </c:pt>
                <c:pt idx="8">
                  <c:v>2.9888361799999998</c:v>
                </c:pt>
                <c:pt idx="9">
                  <c:v>2.99323622</c:v>
                </c:pt>
                <c:pt idx="10">
                  <c:v>3.0121444999999998</c:v>
                </c:pt>
                <c:pt idx="11">
                  <c:v>3.03565102</c:v>
                </c:pt>
              </c:numCache>
            </c:numRef>
          </c:yVal>
          <c:smooth val="1"/>
        </c:ser>
        <c:axId val="70551808"/>
        <c:axId val="70561792"/>
      </c:scatterChart>
      <c:valAx>
        <c:axId val="70551808"/>
        <c:scaling>
          <c:orientation val="minMax"/>
        </c:scaling>
        <c:axPos val="b"/>
        <c:numFmt formatCode="General" sourceLinked="1"/>
        <c:tickLblPos val="nextTo"/>
        <c:crossAx val="70561792"/>
        <c:crosses val="autoZero"/>
        <c:crossBetween val="midCat"/>
      </c:valAx>
      <c:valAx>
        <c:axId val="70561792"/>
        <c:scaling>
          <c:orientation val="minMax"/>
        </c:scaling>
        <c:axPos val="l"/>
        <c:majorGridlines/>
        <c:numFmt formatCode="General" sourceLinked="1"/>
        <c:tickLblPos val="nextTo"/>
        <c:crossAx val="705518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190500</xdr:rowOff>
    </xdr:from>
    <xdr:to>
      <xdr:col>11</xdr:col>
      <xdr:colOff>438149</xdr:colOff>
      <xdr:row>13</xdr:row>
      <xdr:rowOff>47624</xdr:rowOff>
    </xdr:to>
    <xdr:graphicFrame macro="">
      <xdr:nvGraphicFramePr>
        <xdr:cNvPr id="8" name="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9525</xdr:rowOff>
    </xdr:from>
    <xdr:to>
      <xdr:col>12</xdr:col>
      <xdr:colOff>0</xdr:colOff>
      <xdr:row>15</xdr:row>
      <xdr:rowOff>85725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10" zoomScaleNormal="110" workbookViewId="0">
      <selection activeCell="G17" sqref="G17"/>
    </sheetView>
  </sheetViews>
  <sheetFormatPr defaultRowHeight="15.75"/>
  <cols>
    <col min="1" max="2" width="9.140625" style="6"/>
    <col min="3" max="3" width="23.140625" style="6" customWidth="1"/>
    <col min="4" max="4" width="18.42578125" style="6" customWidth="1"/>
    <col min="5" max="16384" width="9.140625" style="6"/>
  </cols>
  <sheetData>
    <row r="1" spans="1:5">
      <c r="A1" s="2" t="s">
        <v>1</v>
      </c>
      <c r="B1" s="3" t="s">
        <v>0</v>
      </c>
      <c r="C1" s="3" t="s">
        <v>2</v>
      </c>
      <c r="D1" s="4"/>
      <c r="E1" s="5"/>
    </row>
    <row r="2" spans="1:5">
      <c r="A2" s="7">
        <v>0</v>
      </c>
      <c r="B2" s="8">
        <v>0</v>
      </c>
      <c r="C2" s="8" t="s">
        <v>4</v>
      </c>
      <c r="D2" s="9"/>
      <c r="E2" s="5"/>
    </row>
    <row r="3" spans="1:5">
      <c r="A3" s="7">
        <v>0.04</v>
      </c>
      <c r="B3" s="8">
        <v>1</v>
      </c>
      <c r="C3" s="8">
        <f t="shared" ref="C3:C13" si="0">(0.02*B3)/(A3^2)</f>
        <v>12.5</v>
      </c>
      <c r="D3" s="9" t="s">
        <v>3</v>
      </c>
      <c r="E3" s="5"/>
    </row>
    <row r="4" spans="1:5">
      <c r="A4" s="7">
        <v>0.08</v>
      </c>
      <c r="B4" s="8">
        <v>3.3</v>
      </c>
      <c r="C4" s="8">
        <f t="shared" si="0"/>
        <v>10.3125</v>
      </c>
      <c r="D4" s="9" t="s">
        <v>3</v>
      </c>
      <c r="E4" s="5"/>
    </row>
    <row r="5" spans="1:5">
      <c r="A5" s="7">
        <v>0.12</v>
      </c>
      <c r="B5" s="8">
        <v>7.1</v>
      </c>
      <c r="C5" s="8">
        <f t="shared" si="0"/>
        <v>9.8611111111111107</v>
      </c>
      <c r="D5" s="9"/>
      <c r="E5" s="5"/>
    </row>
    <row r="6" spans="1:5">
      <c r="A6" s="7">
        <v>0.16</v>
      </c>
      <c r="B6" s="8">
        <v>12.9</v>
      </c>
      <c r="C6" s="8">
        <f t="shared" si="0"/>
        <v>10.078125</v>
      </c>
      <c r="D6" s="9"/>
      <c r="E6" s="5"/>
    </row>
    <row r="7" spans="1:5">
      <c r="A7" s="7">
        <v>0.2</v>
      </c>
      <c r="B7" s="8">
        <v>20.3</v>
      </c>
      <c r="C7" s="8">
        <f t="shared" si="0"/>
        <v>10.149999999999999</v>
      </c>
      <c r="D7" s="9"/>
      <c r="E7" s="5"/>
    </row>
    <row r="8" spans="1:5">
      <c r="A8" s="7">
        <v>0.24</v>
      </c>
      <c r="B8" s="8">
        <v>28.6</v>
      </c>
      <c r="C8" s="8">
        <f t="shared" si="0"/>
        <v>9.9305555555555571</v>
      </c>
      <c r="D8" s="9"/>
      <c r="E8" s="5"/>
    </row>
    <row r="9" spans="1:5">
      <c r="A9" s="7">
        <v>0.28000000000000003</v>
      </c>
      <c r="B9" s="8">
        <v>38.700000000000003</v>
      </c>
      <c r="C9" s="8">
        <f t="shared" si="0"/>
        <v>9.8724489795918355</v>
      </c>
      <c r="D9" s="9"/>
      <c r="E9" s="5"/>
    </row>
    <row r="10" spans="1:5">
      <c r="A10" s="7">
        <v>0.32</v>
      </c>
      <c r="B10" s="8">
        <v>50.1</v>
      </c>
      <c r="C10" s="8">
        <f t="shared" si="0"/>
        <v>9.78515625</v>
      </c>
      <c r="D10" s="9"/>
      <c r="E10" s="5"/>
    </row>
    <row r="11" spans="1:5">
      <c r="A11" s="7">
        <v>0.36</v>
      </c>
      <c r="B11" s="8">
        <v>63.4</v>
      </c>
      <c r="C11" s="8">
        <f t="shared" si="0"/>
        <v>9.783950617283951</v>
      </c>
      <c r="D11" s="9"/>
      <c r="E11" s="5"/>
    </row>
    <row r="12" spans="1:5">
      <c r="A12" s="7">
        <v>0.4</v>
      </c>
      <c r="B12" s="8">
        <v>77.7</v>
      </c>
      <c r="C12" s="8">
        <f t="shared" si="0"/>
        <v>9.7124999999999986</v>
      </c>
      <c r="D12" s="9"/>
      <c r="E12" s="5"/>
    </row>
    <row r="13" spans="1:5">
      <c r="A13" s="7">
        <v>0.44</v>
      </c>
      <c r="B13" s="8">
        <v>93.4</v>
      </c>
      <c r="C13" s="8">
        <f t="shared" si="0"/>
        <v>9.6487603305785132</v>
      </c>
      <c r="D13" s="9"/>
      <c r="E13" s="5"/>
    </row>
    <row r="14" spans="1:5" ht="16.5" thickBot="1">
      <c r="A14" s="7"/>
      <c r="B14" s="8"/>
      <c r="C14" s="10"/>
      <c r="D14" s="11"/>
      <c r="E14" s="5"/>
    </row>
    <row r="15" spans="1:5" ht="16.5" thickBot="1">
      <c r="A15" s="12"/>
      <c r="B15" s="5"/>
      <c r="C15" s="2" t="s">
        <v>6</v>
      </c>
      <c r="D15" s="13" t="s">
        <v>7</v>
      </c>
      <c r="E15" s="5"/>
    </row>
    <row r="16" spans="1:5" ht="16.5" thickBot="1">
      <c r="A16" s="14"/>
      <c r="B16" s="15" t="s">
        <v>5</v>
      </c>
      <c r="C16" s="16">
        <f>AVERAGE(C5:C13)</f>
        <v>9.8691786493467735</v>
      </c>
      <c r="D16" s="17">
        <f>100*(C16-9.81)/9.81</f>
        <v>0.60324820944722701</v>
      </c>
      <c r="E16" s="18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="110" zoomScaleNormal="110" workbookViewId="0">
      <selection activeCell="F20" sqref="F20"/>
    </sheetView>
  </sheetViews>
  <sheetFormatPr defaultRowHeight="15"/>
  <sheetData>
    <row r="1" spans="1:4">
      <c r="A1" s="1" t="s">
        <v>9</v>
      </c>
      <c r="B1" s="1" t="s">
        <v>10</v>
      </c>
      <c r="C1" s="1" t="s">
        <v>11</v>
      </c>
      <c r="D1" s="1" t="s">
        <v>12</v>
      </c>
    </row>
    <row r="2" spans="1:4">
      <c r="A2" s="1">
        <v>120</v>
      </c>
      <c r="B2" s="1">
        <v>0</v>
      </c>
      <c r="C2" s="1">
        <v>2.9729999999999999</v>
      </c>
      <c r="D2" s="1">
        <v>2.9729999999999999</v>
      </c>
    </row>
    <row r="3" spans="1:4">
      <c r="A3" s="1">
        <v>119</v>
      </c>
      <c r="B3" s="1">
        <v>1.9641619999999999E-2</v>
      </c>
      <c r="C3" s="1">
        <v>2.9482249999999999</v>
      </c>
      <c r="D3" s="1">
        <v>2.9678666200000001</v>
      </c>
    </row>
    <row r="4" spans="1:4">
      <c r="A4" s="1">
        <v>116.7</v>
      </c>
      <c r="B4" s="1">
        <v>7.8566479999999994E-2</v>
      </c>
      <c r="C4" s="1">
        <v>2.8912425000000002</v>
      </c>
      <c r="D4" s="1">
        <v>2.9698089799999998</v>
      </c>
    </row>
    <row r="5" spans="1:4">
      <c r="A5" s="1">
        <v>112.9</v>
      </c>
      <c r="B5" s="1">
        <v>0.17677457999999999</v>
      </c>
      <c r="C5" s="1">
        <v>2.7970975</v>
      </c>
      <c r="D5" s="1">
        <v>2.97387208</v>
      </c>
    </row>
    <row r="6" spans="1:4">
      <c r="A6" s="1">
        <v>107.1</v>
      </c>
      <c r="B6" s="1">
        <v>0.31426591999999998</v>
      </c>
      <c r="C6" s="1">
        <v>2.6534024999999999</v>
      </c>
      <c r="D6" s="1">
        <v>2.9676684199999999</v>
      </c>
    </row>
    <row r="7" spans="1:4">
      <c r="A7" s="1">
        <v>99.7</v>
      </c>
      <c r="B7" s="1">
        <v>0.49104049999999999</v>
      </c>
      <c r="C7" s="1">
        <v>2.4700674999999999</v>
      </c>
      <c r="D7" s="1">
        <v>2.9611079999999999</v>
      </c>
    </row>
    <row r="8" spans="1:4">
      <c r="A8" s="1">
        <v>91.4</v>
      </c>
      <c r="B8" s="1">
        <v>0.70709831999999995</v>
      </c>
      <c r="C8" s="1">
        <v>2.2644350000000002</v>
      </c>
      <c r="D8" s="1">
        <v>2.9715333199999998</v>
      </c>
    </row>
    <row r="9" spans="1:4">
      <c r="A9" s="1">
        <v>81.3</v>
      </c>
      <c r="B9" s="1">
        <v>0.96243937999999996</v>
      </c>
      <c r="C9" s="1">
        <v>2.0142074999999999</v>
      </c>
      <c r="D9" s="1">
        <v>2.9766468800000001</v>
      </c>
    </row>
    <row r="10" spans="1:4">
      <c r="A10" s="1">
        <v>69.900000000000006</v>
      </c>
      <c r="B10" s="1">
        <v>1.2570636799999999</v>
      </c>
      <c r="C10" s="1">
        <v>1.7317724999999999</v>
      </c>
      <c r="D10" s="1">
        <v>2.9888361799999998</v>
      </c>
    </row>
    <row r="11" spans="1:4">
      <c r="A11" s="1">
        <v>56.6</v>
      </c>
      <c r="B11" s="1">
        <v>1.5909712199999999</v>
      </c>
      <c r="C11" s="1">
        <v>1.4022650000000001</v>
      </c>
      <c r="D11" s="1">
        <v>2.99323622</v>
      </c>
    </row>
    <row r="12" spans="1:4">
      <c r="A12" s="1">
        <v>42.3</v>
      </c>
      <c r="B12" s="1">
        <v>1.964162</v>
      </c>
      <c r="C12" s="1">
        <v>1.0479825</v>
      </c>
      <c r="D12" s="1">
        <v>3.0121444999999998</v>
      </c>
    </row>
    <row r="13" spans="1:4">
      <c r="A13" s="1">
        <v>26.6</v>
      </c>
      <c r="B13" s="1">
        <v>2.3766360199999998</v>
      </c>
      <c r="C13" s="1">
        <v>0.65901500000000002</v>
      </c>
      <c r="D13" s="1">
        <v>3.03565102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g επιτάχυνση της βαρύτητας</vt:lpstr>
      <vt:lpstr>Ε=f(x)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Το όνομα χρήστη σας</dc:creator>
  <cp:lastModifiedBy>Valued Acer Customer</cp:lastModifiedBy>
  <cp:lastPrinted>2014-12-15T09:23:36Z</cp:lastPrinted>
  <dcterms:created xsi:type="dcterms:W3CDTF">2014-12-09T06:33:48Z</dcterms:created>
  <dcterms:modified xsi:type="dcterms:W3CDTF">2016-04-11T16:40:58Z</dcterms:modified>
</cp:coreProperties>
</file>