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5.xml" ContentType="application/vnd.openxmlformats-officedocument.drawing+xml"/>
  <Override PartName="/xl/charts/chart22.xml" ContentType="application/vnd.openxmlformats-officedocument.drawingml.chart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drawings/drawing17.xml" ContentType="application/vnd.openxmlformats-officedocument.drawing+xml"/>
  <Override PartName="/xl/charts/chart24.xml" ContentType="application/vnd.openxmlformats-officedocument.drawingml.chart+xml"/>
  <Override PartName="/xl/drawings/drawing18.xml" ContentType="application/vnd.openxmlformats-officedocument.drawing+xml"/>
  <Override PartName="/xl/charts/chart25.xml" ContentType="application/vnd.openxmlformats-officedocument.drawingml.chart+xml"/>
  <Override PartName="/xl/drawings/drawing19.xml" ContentType="application/vnd.openxmlformats-officedocument.drawing+xml"/>
  <Override PartName="/xl/charts/chart26.xml" ContentType="application/vnd.openxmlformats-officedocument.drawingml.chart+xml"/>
  <Override PartName="/xl/drawings/drawing20.xml" ContentType="application/vnd.openxmlformats-officedocument.drawing+xml"/>
  <Override PartName="/xl/charts/chart27.xml" ContentType="application/vnd.openxmlformats-officedocument.drawingml.chart+xml"/>
  <Override PartName="/xl/drawings/drawing21.xml" ContentType="application/vnd.openxmlformats-officedocument.drawing+xml"/>
  <Override PartName="/xl/charts/chart28.xml" ContentType="application/vnd.openxmlformats-officedocument.drawingml.chart+xml"/>
  <Override PartName="/xl/drawings/drawing22.xml" ContentType="application/vnd.openxmlformats-officedocument.drawing+xml"/>
  <Override PartName="/xl/charts/chart29.xml" ContentType="application/vnd.openxmlformats-officedocument.drawingml.chart+xml"/>
  <Override PartName="/xl/drawings/drawing23.xml" ContentType="application/vnd.openxmlformats-officedocument.drawing+xml"/>
  <Override PartName="/xl/charts/chart30.xml" ContentType="application/vnd.openxmlformats-officedocument.drawingml.chart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120" yWindow="60" windowWidth="15600" windowHeight="10520" firstSheet="20" activeTab="25"/>
  </bookViews>
  <sheets>
    <sheet name="0" sheetId="24" r:id="rId1"/>
    <sheet name="Feuil1" sheetId="25" r:id="rId2"/>
    <sheet name="1a" sheetId="1" r:id="rId3"/>
    <sheet name="1b" sheetId="2" r:id="rId4"/>
    <sheet name="1c" sheetId="3" r:id="rId5"/>
    <sheet name="1d" sheetId="4" r:id="rId6"/>
    <sheet name="1e" sheetId="5" r:id="rId7"/>
    <sheet name="1f" sheetId="6" r:id="rId8"/>
    <sheet name="1g" sheetId="7" r:id="rId9"/>
    <sheet name="1h" sheetId="8" r:id="rId10"/>
    <sheet name="2a" sheetId="9" r:id="rId11"/>
    <sheet name="2b" sheetId="10" r:id="rId12"/>
    <sheet name="3a" sheetId="11" r:id="rId13"/>
    <sheet name="3b" sheetId="12" r:id="rId14"/>
    <sheet name="4" sheetId="13" r:id="rId15"/>
    <sheet name="5a" sheetId="14" r:id="rId16"/>
    <sheet name="5b" sheetId="15" r:id="rId17"/>
    <sheet name="5c" sheetId="16" r:id="rId18"/>
    <sheet name="5d" sheetId="17" r:id="rId19"/>
    <sheet name="6a" sheetId="18" r:id="rId20"/>
    <sheet name="6b" sheetId="19" r:id="rId21"/>
    <sheet name="6c" sheetId="20" r:id="rId22"/>
    <sheet name="6d" sheetId="21" r:id="rId23"/>
    <sheet name="6e" sheetId="22" r:id="rId24"/>
    <sheet name="7" sheetId="23" r:id="rId25"/>
    <sheet name="8" sheetId="26" r:id="rId2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7" i="3" l="1"/>
  <c r="B34" i="3"/>
  <c r="C34" i="3"/>
  <c r="D34" i="3"/>
  <c r="E34" i="3"/>
  <c r="F34" i="3"/>
  <c r="C35" i="1"/>
  <c r="B35" i="1"/>
  <c r="F21" i="22"/>
  <c r="E19" i="22"/>
  <c r="D19" i="22"/>
  <c r="C19" i="22"/>
  <c r="B19" i="22"/>
  <c r="K18" i="22"/>
  <c r="J18" i="22"/>
  <c r="I18" i="22"/>
  <c r="H18" i="22"/>
  <c r="E18" i="22"/>
  <c r="D18" i="22"/>
  <c r="C18" i="22"/>
  <c r="B18" i="22"/>
  <c r="F22" i="21"/>
  <c r="E20" i="21"/>
  <c r="D20" i="21"/>
  <c r="C20" i="21"/>
  <c r="B20" i="21"/>
  <c r="L18" i="21"/>
  <c r="K18" i="21"/>
  <c r="J18" i="21"/>
  <c r="I18" i="21"/>
  <c r="E18" i="21"/>
  <c r="D18" i="21"/>
  <c r="C18" i="21"/>
  <c r="B18" i="21"/>
  <c r="F22" i="20"/>
  <c r="E20" i="20"/>
  <c r="D20" i="20"/>
  <c r="C20" i="20"/>
  <c r="B20" i="20"/>
  <c r="L18" i="20"/>
  <c r="K18" i="20"/>
  <c r="J18" i="20"/>
  <c r="I18" i="20"/>
  <c r="E18" i="20"/>
  <c r="D18" i="20"/>
  <c r="C18" i="20"/>
  <c r="B18" i="20"/>
  <c r="F22" i="19"/>
  <c r="E20" i="19"/>
  <c r="D20" i="19"/>
  <c r="C20" i="19"/>
  <c r="B20" i="19"/>
  <c r="L18" i="19"/>
  <c r="K18" i="19"/>
  <c r="J18" i="19"/>
  <c r="I18" i="19"/>
  <c r="E18" i="19"/>
  <c r="D18" i="19"/>
  <c r="C18" i="19"/>
  <c r="B18" i="19"/>
  <c r="F19" i="22"/>
  <c r="F20" i="21"/>
  <c r="F20" i="20"/>
  <c r="F20" i="19"/>
  <c r="F22" i="18"/>
  <c r="E20" i="18"/>
  <c r="D20" i="18"/>
  <c r="C20" i="18"/>
  <c r="B20" i="18"/>
  <c r="L18" i="18"/>
  <c r="K18" i="18"/>
  <c r="J18" i="18"/>
  <c r="I18" i="18"/>
  <c r="E18" i="18"/>
  <c r="D18" i="18"/>
  <c r="C18" i="18"/>
  <c r="B18" i="18"/>
  <c r="C19" i="17"/>
  <c r="D19" i="17"/>
  <c r="E19" i="17"/>
  <c r="B19" i="17"/>
  <c r="F20" i="18"/>
  <c r="F23" i="17"/>
  <c r="E21" i="17"/>
  <c r="D21" i="17"/>
  <c r="C21" i="17"/>
  <c r="B21" i="17"/>
  <c r="L19" i="17"/>
  <c r="K19" i="17"/>
  <c r="J19" i="17"/>
  <c r="I19" i="17"/>
  <c r="F23" i="16"/>
  <c r="E21" i="16"/>
  <c r="D21" i="16"/>
  <c r="C21" i="16"/>
  <c r="B21" i="16"/>
  <c r="L19" i="16"/>
  <c r="K19" i="16"/>
  <c r="J19" i="16"/>
  <c r="I19" i="16"/>
  <c r="I19" i="15"/>
  <c r="J19" i="15"/>
  <c r="K19" i="15"/>
  <c r="F23" i="15"/>
  <c r="E21" i="15"/>
  <c r="D21" i="15"/>
  <c r="C21" i="15"/>
  <c r="B21" i="15"/>
  <c r="L19" i="15"/>
  <c r="F23" i="14"/>
  <c r="E21" i="14"/>
  <c r="D21" i="14"/>
  <c r="C21" i="14"/>
  <c r="B21" i="14"/>
  <c r="L19" i="14"/>
  <c r="K19" i="14"/>
  <c r="J19" i="14"/>
  <c r="I19" i="14"/>
  <c r="F38" i="13"/>
  <c r="F35" i="13"/>
  <c r="F32" i="13"/>
  <c r="F29" i="13"/>
  <c r="F26" i="13"/>
  <c r="F23" i="13"/>
  <c r="F20" i="13"/>
  <c r="F17" i="13"/>
  <c r="F14" i="13"/>
  <c r="F4" i="13"/>
  <c r="F5" i="13"/>
  <c r="F6" i="13"/>
  <c r="F7" i="13"/>
  <c r="F8" i="13"/>
  <c r="F9" i="13"/>
  <c r="F10" i="13"/>
  <c r="F11" i="13"/>
  <c r="F3" i="13"/>
  <c r="C12" i="13"/>
  <c r="D12" i="13"/>
  <c r="E12" i="13"/>
  <c r="B12" i="13"/>
  <c r="F12" i="13"/>
  <c r="F21" i="17"/>
  <c r="F21" i="16"/>
  <c r="F21" i="15"/>
  <c r="F23" i="12"/>
  <c r="E21" i="12"/>
  <c r="D21" i="12"/>
  <c r="C21" i="12"/>
  <c r="B21" i="12"/>
  <c r="L19" i="12"/>
  <c r="K19" i="12"/>
  <c r="J19" i="12"/>
  <c r="I19" i="12"/>
  <c r="E19" i="12"/>
  <c r="D19" i="12"/>
  <c r="C19" i="12"/>
  <c r="B19" i="12"/>
  <c r="F22" i="11"/>
  <c r="E20" i="11"/>
  <c r="D20" i="11"/>
  <c r="C20" i="11"/>
  <c r="B20" i="11"/>
  <c r="L18" i="11"/>
  <c r="K18" i="11"/>
  <c r="J18" i="11"/>
  <c r="I18" i="11"/>
  <c r="E18" i="11"/>
  <c r="D18" i="11"/>
  <c r="C18" i="11"/>
  <c r="B18" i="11"/>
  <c r="F22" i="10"/>
  <c r="E20" i="10"/>
  <c r="D20" i="10"/>
  <c r="C20" i="10"/>
  <c r="B20" i="10"/>
  <c r="L18" i="10"/>
  <c r="K18" i="10"/>
  <c r="J18" i="10"/>
  <c r="I18" i="10"/>
  <c r="E18" i="10"/>
  <c r="D18" i="10"/>
  <c r="C18" i="10"/>
  <c r="B18" i="10"/>
  <c r="E20" i="9"/>
  <c r="D20" i="9"/>
  <c r="C20" i="9"/>
  <c r="B20" i="9"/>
  <c r="J18" i="9"/>
  <c r="K18" i="9"/>
  <c r="L18" i="9"/>
  <c r="I18" i="9"/>
  <c r="C18" i="9"/>
  <c r="D18" i="9"/>
  <c r="E18" i="9"/>
  <c r="B18" i="9"/>
  <c r="F22" i="9"/>
  <c r="C19" i="6"/>
  <c r="B19" i="6"/>
  <c r="C18" i="8"/>
  <c r="B18" i="8"/>
  <c r="C20" i="7"/>
  <c r="B20" i="7"/>
  <c r="E34" i="5"/>
  <c r="D34" i="5"/>
  <c r="C34" i="5"/>
  <c r="B34" i="5"/>
  <c r="F34" i="5"/>
  <c r="C33" i="4"/>
  <c r="B33" i="4"/>
  <c r="B35" i="2"/>
  <c r="C35" i="2"/>
  <c r="D35" i="2"/>
  <c r="E35" i="2"/>
  <c r="F35" i="2"/>
</calcChain>
</file>

<file path=xl/sharedStrings.xml><?xml version="1.0" encoding="utf-8"?>
<sst xmlns="http://schemas.openxmlformats.org/spreadsheetml/2006/main" count="1027" uniqueCount="176">
  <si>
    <t>spain1</t>
  </si>
  <si>
    <t>spain2</t>
  </si>
  <si>
    <t>spain3</t>
  </si>
  <si>
    <t>spain4</t>
  </si>
  <si>
    <t>spain5</t>
  </si>
  <si>
    <t>did you like the project activity "Young  Women Reality in Figures"</t>
  </si>
  <si>
    <t>yes</t>
  </si>
  <si>
    <t>no</t>
  </si>
  <si>
    <t>finland1</t>
  </si>
  <si>
    <t>finland2</t>
  </si>
  <si>
    <t>finland3</t>
  </si>
  <si>
    <t>finland4</t>
  </si>
  <si>
    <t>finland5</t>
  </si>
  <si>
    <t>france1</t>
  </si>
  <si>
    <t>france2</t>
  </si>
  <si>
    <t>france3</t>
  </si>
  <si>
    <t>france4</t>
  </si>
  <si>
    <t>france5</t>
  </si>
  <si>
    <t>Turkey1</t>
  </si>
  <si>
    <t>Turkey2</t>
  </si>
  <si>
    <t>Turkey3</t>
  </si>
  <si>
    <t>Turkey4</t>
  </si>
  <si>
    <t>Turkey5</t>
  </si>
  <si>
    <t>Italy1</t>
  </si>
  <si>
    <t>Italy2</t>
  </si>
  <si>
    <t>Italy3</t>
  </si>
  <si>
    <t>Italy4</t>
  </si>
  <si>
    <t>Italy5</t>
  </si>
  <si>
    <t>poland1</t>
  </si>
  <si>
    <t>poland2</t>
  </si>
  <si>
    <t>poland3</t>
  </si>
  <si>
    <t>poland4</t>
  </si>
  <si>
    <t>poland5</t>
  </si>
  <si>
    <t>not at all</t>
  </si>
  <si>
    <t>very much</t>
  </si>
  <si>
    <t>total</t>
  </si>
  <si>
    <t>did you consider your skills to make surveys and produce statistical data reports have been significantly enhanced ?</t>
  </si>
  <si>
    <t>did you like the porject activity "A sound mind in a soiund body" ? Yes, No because…</t>
  </si>
  <si>
    <t xml:space="preserve">learn interesting things </t>
  </si>
  <si>
    <t xml:space="preserve">link between mind and body </t>
  </si>
  <si>
    <t>very interesting and useful</t>
  </si>
  <si>
    <t>think about beauty and health</t>
  </si>
  <si>
    <t>advices to have and health diet and style of life</t>
  </si>
  <si>
    <t>do you consider that "A sound mind in a sound body workshop" enhanced your awarenness of healthy nutrition and your responsability for eating habits ?</t>
  </si>
  <si>
    <t>did you gain new skills and knowledge while working in the workshops ?</t>
  </si>
  <si>
    <t>yes more experience</t>
  </si>
  <si>
    <t>no maybe I didn't realise</t>
  </si>
  <si>
    <t xml:space="preserve">I didn't know european pass </t>
  </si>
  <si>
    <t xml:space="preserve">speaking skill better </t>
  </si>
  <si>
    <t>important for my future/get a job</t>
  </si>
  <si>
    <t xml:space="preserve">did you enjoy working in these worshops ? </t>
  </si>
  <si>
    <t>no don't like  working with computers</t>
  </si>
  <si>
    <t>yes informations about Europass</t>
  </si>
  <si>
    <t xml:space="preserve">yes fill in template </t>
  </si>
  <si>
    <t>yes good for my formation</t>
  </si>
  <si>
    <t>yes improve my english skills</t>
  </si>
  <si>
    <t>yes see other countries and we learnt</t>
  </si>
  <si>
    <t>yes lot of activities  and practical activities</t>
  </si>
  <si>
    <t xml:space="preserve">% </t>
  </si>
  <si>
    <t xml:space="preserve">no </t>
  </si>
  <si>
    <t>%</t>
  </si>
  <si>
    <t xml:space="preserve">yes </t>
  </si>
  <si>
    <t>Instructions : were the instructions clear enough ?</t>
  </si>
  <si>
    <t>Instructions : were the instructions too strict ?</t>
  </si>
  <si>
    <t>teamwork : how would you assess the cooperation between students in your national team ?</t>
  </si>
  <si>
    <t>excellent</t>
  </si>
  <si>
    <t>good</t>
  </si>
  <si>
    <t>por</t>
  </si>
  <si>
    <t>very por</t>
  </si>
  <si>
    <t>teamwork : how would you assess the international cooperation between the participating countries ?</t>
  </si>
  <si>
    <t xml:space="preserve">very por </t>
  </si>
  <si>
    <t>basic skills : to what extend do you consider your key competences have been improved ?</t>
  </si>
  <si>
    <t>communication in the mother tongue</t>
  </si>
  <si>
    <t>communication in foreign languages</t>
  </si>
  <si>
    <t>mathematical competence and basic</t>
  </si>
  <si>
    <t>competences in science and technology</t>
  </si>
  <si>
    <t>digital competence</t>
  </si>
  <si>
    <t>learning to learn</t>
  </si>
  <si>
    <t>social and civic competences</t>
  </si>
  <si>
    <t>cultural awareness and expression</t>
  </si>
  <si>
    <t>sense of initiative and entrepreneurship</t>
  </si>
  <si>
    <t xml:space="preserve">not at all </t>
  </si>
  <si>
    <t xml:space="preserve">a little </t>
  </si>
  <si>
    <t>much</t>
  </si>
  <si>
    <t>communication in the mother tongue %</t>
  </si>
  <si>
    <t>communication in foreign languages %</t>
  </si>
  <si>
    <t>mathematical competence and basic %</t>
  </si>
  <si>
    <t>competences in science and technology %</t>
  </si>
  <si>
    <t>digital competence %</t>
  </si>
  <si>
    <t>learning to learn %</t>
  </si>
  <si>
    <t>social and civic competences %</t>
  </si>
  <si>
    <t>cultural awareness and expression %</t>
  </si>
  <si>
    <t>sense of initiative and entrepreneurship %</t>
  </si>
  <si>
    <t>none</t>
  </si>
  <si>
    <t>many</t>
  </si>
  <si>
    <t>vocabulary words</t>
  </si>
  <si>
    <t>different entonation/accents</t>
  </si>
  <si>
    <t>language and communication : were there any language problems in the communication between people from different countries % ?</t>
  </si>
  <si>
    <t>language and communication : do you think your communication in mother language has been improved ? % ?</t>
  </si>
  <si>
    <t>language and communication : how was the communication between students and teachers ? %</t>
  </si>
  <si>
    <t>language and communication : do you think your communication in foreign language has been improved % ?</t>
  </si>
  <si>
    <t>very poor</t>
  </si>
  <si>
    <t>poor</t>
  </si>
  <si>
    <t>problems : were there any communication problems in your group ?</t>
  </si>
  <si>
    <t>none at all</t>
  </si>
  <si>
    <t>a little</t>
  </si>
  <si>
    <t>very many</t>
  </si>
  <si>
    <t>problems : were there any communication problems in your group ? %</t>
  </si>
  <si>
    <t>some students in my national group don't want to meet with other students</t>
  </si>
  <si>
    <t>problems : was it difficult to come to a decision within your group ?</t>
  </si>
  <si>
    <t>problems : was it difficult to come to a decision within your group ? %</t>
  </si>
  <si>
    <t>very difficult</t>
  </si>
  <si>
    <t>very easy</t>
  </si>
  <si>
    <t>easy</t>
  </si>
  <si>
    <t>difficult</t>
  </si>
  <si>
    <t>problems : did you have enough time to complete the project activities ?</t>
  </si>
  <si>
    <t>problems : did you have enough time to complete the project activities ? %</t>
  </si>
  <si>
    <t>very</t>
  </si>
  <si>
    <t xml:space="preserve">problems : were there any unexpected difficulties ? </t>
  </si>
  <si>
    <t xml:space="preserve">problems : did you find easy to solve problems in your group ? </t>
  </si>
  <si>
    <t>problems : did you find easy to solve problems in your group ? %</t>
  </si>
  <si>
    <t>Conclusions please summarize in approximatimately  five sentences your overall personnal Erasmus+ experience in this project workshop hel in Le Taillan-Médoc</t>
  </si>
  <si>
    <t xml:space="preserve">very difficult </t>
  </si>
  <si>
    <t>visit other places</t>
  </si>
  <si>
    <t>help the others</t>
  </si>
  <si>
    <t>sometime the activities weren't well explained</t>
  </si>
  <si>
    <t>new food</t>
  </si>
  <si>
    <t>free time</t>
  </si>
  <si>
    <t>tired</t>
  </si>
  <si>
    <t>difficult to communicate</t>
  </si>
  <si>
    <t>new friends</t>
  </si>
  <si>
    <t>late from the timetable</t>
  </si>
  <si>
    <t>improve english/english skills</t>
  </si>
  <si>
    <t>wait for teachers</t>
  </si>
  <si>
    <t>difficult to understand some exercices</t>
  </si>
  <si>
    <t xml:space="preserve">guided tour badly organised </t>
  </si>
  <si>
    <t xml:space="preserve">experiences with m&amp;m good </t>
  </si>
  <si>
    <t xml:space="preserve">learn lot of things </t>
  </si>
  <si>
    <t xml:space="preserve">owerness of european citizenship </t>
  </si>
  <si>
    <t>know others cultures/multinational</t>
  </si>
  <si>
    <t>a great/ incredible experience</t>
  </si>
  <si>
    <t>healthy food</t>
  </si>
  <si>
    <t>autonomy</t>
  </si>
  <si>
    <t>know better european union</t>
  </si>
  <si>
    <t>food wasn't very good</t>
  </si>
  <si>
    <t>meet good/nice people/share</t>
  </si>
  <si>
    <t xml:space="preserve">problems : were there any unexpected difficulties ? % </t>
  </si>
  <si>
    <t>Positive</t>
  </si>
  <si>
    <t>negative</t>
  </si>
  <si>
    <t>did you consider that your importance of preventing early drop-out, participation in European initiaves and transparency of certificate assessment has been signicantly raised ?</t>
  </si>
  <si>
    <t>did you consider that your importance of preventing early drop-out, participation</t>
  </si>
  <si>
    <t xml:space="preserve"> in European initiaves and transparency of certificate assessment </t>
  </si>
  <si>
    <t>has been signicantly raised ?</t>
  </si>
  <si>
    <t>have been significantly enhanced ?</t>
  </si>
  <si>
    <t xml:space="preserve">did you consider your skills to make surveys and produce statistical data reports </t>
  </si>
  <si>
    <t>did you like the porject activity "A sound mind in a soiund body" ? Yes, No because…%</t>
  </si>
  <si>
    <t xml:space="preserve">do you consider that "A sound mind in a sound body workshop" enhanced </t>
  </si>
  <si>
    <t>your awarenness of healthy nutrition and your responsability for eating habits ?</t>
  </si>
  <si>
    <t>yes more cultures</t>
  </si>
  <si>
    <t>yes new words/speaking english</t>
  </si>
  <si>
    <t>yes express my opinion/show my work</t>
  </si>
  <si>
    <t xml:space="preserve">yes more knowledges about food </t>
  </si>
  <si>
    <t>did you gain new skills and knowledge while working in the workshops ? %</t>
  </si>
  <si>
    <t>teamwork : how would you assess the cooperation between students in your national team ? %</t>
  </si>
  <si>
    <t>language and communication : do you think your communication in foreign langage</t>
  </si>
  <si>
    <t xml:space="preserve"> has been improved ?</t>
  </si>
  <si>
    <t xml:space="preserve">language and communication : do you think your communication in mother language </t>
  </si>
  <si>
    <t>has been improved ?</t>
  </si>
  <si>
    <t>language and communication : were there any language problems in the communication</t>
  </si>
  <si>
    <t xml:space="preserve"> between people from different countries ?</t>
  </si>
  <si>
    <t xml:space="preserve">teamwork : how would you assess the international cooperation between </t>
  </si>
  <si>
    <t>the participating countries ?</t>
  </si>
  <si>
    <t xml:space="preserve">Do you consider that your knowledge and importance of Europass, as an useful </t>
  </si>
  <si>
    <t>European Certificate, has been improved by participating in this project workshop ?</t>
  </si>
  <si>
    <t xml:space="preserve">language and communication : how was the communication </t>
  </si>
  <si>
    <t>between students and teachers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</si>
</sst>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33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2" borderId="0" xfId="0" applyFill="1"/>
    <xf numFmtId="0" fontId="0" fillId="2" borderId="0" xfId="0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horizontal="center" textRotation="90"/>
    </xf>
    <xf numFmtId="0" fontId="2" fillId="0" borderId="0" xfId="0" applyFont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shrinkToFit="1"/>
    </xf>
    <xf numFmtId="0" fontId="0" fillId="0" borderId="1" xfId="0" applyBorder="1" applyAlignment="1">
      <alignment shrinkToFi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 textRotation="89"/>
    </xf>
    <xf numFmtId="0" fontId="2" fillId="0" borderId="0" xfId="0" applyFont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textRotation="90"/>
    </xf>
    <xf numFmtId="0" fontId="2" fillId="0" borderId="1" xfId="0" applyFont="1" applyBorder="1" applyAlignment="1"/>
    <xf numFmtId="0" fontId="0" fillId="0" borderId="1" xfId="0" applyBorder="1" applyAlignment="1">
      <alignment horizontal="center" textRotation="90"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" fillId="0" borderId="1" xfId="0" applyFont="1" applyBorder="1" applyAlignment="1">
      <alignment shrinkToFit="1"/>
    </xf>
    <xf numFmtId="0" fontId="2" fillId="0" borderId="1" xfId="0" applyFont="1" applyBorder="1" applyAlignment="1">
      <alignment horizontal="center" shrinkToFit="1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theme" Target="theme/theme1.xml"/><Relationship Id="rId28" Type="http://schemas.openxmlformats.org/officeDocument/2006/relationships/styles" Target="styles.xml"/><Relationship Id="rId29" Type="http://schemas.openxmlformats.org/officeDocument/2006/relationships/sharedStrings" Target="sharedStrings.xml"/><Relationship Id="rId3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2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_rels/chart29.xml.rels><?xml version="1.0" encoding="UTF-8" standalone="yes"?>
<Relationships xmlns="http://schemas.openxmlformats.org/package/2006/relationships"><Relationship Id="rId1" Type="http://schemas.microsoft.com/office/2011/relationships/chartStyle" Target="style9.xml"/><Relationship Id="rId2" Type="http://schemas.microsoft.com/office/2011/relationships/chartColorStyle" Target="colors9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30.xml.rels><?xml version="1.0" encoding="UTF-8" standalone="yes"?>
<Relationships xmlns="http://schemas.openxmlformats.org/package/2006/relationships"><Relationship Id="rId1" Type="http://schemas.microsoft.com/office/2011/relationships/chartStyle" Target="style10.xml"/><Relationship Id="rId2" Type="http://schemas.microsoft.com/office/2011/relationships/chartColorStyle" Target="colors10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'1a'!$A$35</c:f>
              <c:strCache>
                <c:ptCount val="1"/>
                <c:pt idx="0">
                  <c:v>did you like the project activity "Young  Women Reality in Figures"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'1a'!$B$34:$C$34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'1a'!$B$35:$C$35</c:f>
              <c:numCache>
                <c:formatCode>General</c:formatCode>
                <c:ptCount val="2"/>
                <c:pt idx="0">
                  <c:v>30.0</c:v>
                </c:pt>
                <c:pt idx="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92332568"/>
        <c:axId val="2091367000"/>
      </c:barChart>
      <c:catAx>
        <c:axId val="209233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91367000"/>
        <c:crosses val="autoZero"/>
        <c:auto val="1"/>
        <c:lblAlgn val="ctr"/>
        <c:lblOffset val="100"/>
        <c:noMultiLvlLbl val="0"/>
      </c:catAx>
      <c:valAx>
        <c:axId val="2091367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92332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'2b'!$A$22</c:f>
              <c:strCache>
                <c:ptCount val="1"/>
                <c:pt idx="0">
                  <c:v>Instructions : were the instructions clear enough ?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'2b'!$B$21:$E$21</c:f>
              <c:strCache>
                <c:ptCount val="4"/>
                <c:pt idx="0">
                  <c:v>no</c:v>
                </c:pt>
                <c:pt idx="1">
                  <c:v>not at all</c:v>
                </c:pt>
                <c:pt idx="2">
                  <c:v>yes</c:v>
                </c:pt>
                <c:pt idx="3">
                  <c:v>very much</c:v>
                </c:pt>
              </c:strCache>
            </c:strRef>
          </c:cat>
          <c:val>
            <c:numRef>
              <c:f>'2b'!$B$22:$E$22</c:f>
              <c:numCache>
                <c:formatCode>General</c:formatCode>
                <c:ptCount val="4"/>
                <c:pt idx="0">
                  <c:v>34.0</c:v>
                </c:pt>
                <c:pt idx="1">
                  <c:v>43.0</c:v>
                </c:pt>
                <c:pt idx="2">
                  <c:v>20.0</c:v>
                </c:pt>
                <c:pt idx="3">
                  <c:v>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'3a'!$A$22</c:f>
              <c:strCache>
                <c:ptCount val="1"/>
                <c:pt idx="0">
                  <c:v>teamwork : how would you assess the cooperation between students in your national team ? %</c:v>
                </c:pt>
              </c:strCache>
            </c:strRef>
          </c:tx>
          <c:cat>
            <c:strRef>
              <c:f>'3a'!$D$21:$E$21</c:f>
              <c:strCache>
                <c:ptCount val="2"/>
                <c:pt idx="0">
                  <c:v>good</c:v>
                </c:pt>
                <c:pt idx="1">
                  <c:v>excellent</c:v>
                </c:pt>
              </c:strCache>
            </c:strRef>
          </c:cat>
          <c:val>
            <c:numRef>
              <c:f>'3a'!$D$22:$E$22</c:f>
              <c:numCache>
                <c:formatCode>General</c:formatCode>
                <c:ptCount val="2"/>
                <c:pt idx="0">
                  <c:v>20.0</c:v>
                </c:pt>
                <c:pt idx="1">
                  <c:v>80.0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'3b'!$A$23</c:f>
              <c:strCache>
                <c:ptCount val="1"/>
                <c:pt idx="0">
                  <c:v>teamwork : how would you assess the international cooperation between the participating countries ?</c:v>
                </c:pt>
              </c:strCache>
            </c:strRef>
          </c:tx>
          <c:dPt>
            <c:idx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rgbClr val="FFFF00"/>
              </a:solidFill>
            </c:spPr>
          </c:dPt>
          <c:dPt>
            <c:idx val="3"/>
            <c:bubble3D val="0"/>
            <c:spPr>
              <a:solidFill>
                <a:srgbClr val="FF0000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'3b'!$B$22:$E$22</c:f>
              <c:strCache>
                <c:ptCount val="4"/>
                <c:pt idx="0">
                  <c:v>very por </c:v>
                </c:pt>
                <c:pt idx="1">
                  <c:v>por</c:v>
                </c:pt>
                <c:pt idx="2">
                  <c:v>good</c:v>
                </c:pt>
                <c:pt idx="3">
                  <c:v>excellent</c:v>
                </c:pt>
              </c:strCache>
            </c:strRef>
          </c:cat>
          <c:val>
            <c:numRef>
              <c:f>'3b'!$B$23:$E$23</c:f>
              <c:numCache>
                <c:formatCode>General</c:formatCode>
                <c:ptCount val="4"/>
                <c:pt idx="0">
                  <c:v>13.0</c:v>
                </c:pt>
                <c:pt idx="1">
                  <c:v>10.0</c:v>
                </c:pt>
                <c:pt idx="2">
                  <c:v>40.0</c:v>
                </c:pt>
                <c:pt idx="3">
                  <c:v>37.0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'4'!$A$14</c:f>
              <c:strCache>
                <c:ptCount val="1"/>
                <c:pt idx="0">
                  <c:v>communication in the mother tongue %</c:v>
                </c:pt>
              </c:strCache>
            </c:strRef>
          </c:tx>
          <c:cat>
            <c:strRef>
              <c:f>'4'!$B$13:$E$13</c:f>
              <c:strCache>
                <c:ptCount val="4"/>
                <c:pt idx="0">
                  <c:v>not at all </c:v>
                </c:pt>
                <c:pt idx="1">
                  <c:v>a little </c:v>
                </c:pt>
                <c:pt idx="2">
                  <c:v>much</c:v>
                </c:pt>
                <c:pt idx="3">
                  <c:v>very much</c:v>
                </c:pt>
              </c:strCache>
            </c:strRef>
          </c:cat>
          <c:val>
            <c:numRef>
              <c:f>'4'!$B$14:$E$14</c:f>
              <c:numCache>
                <c:formatCode>General</c:formatCode>
                <c:ptCount val="4"/>
                <c:pt idx="0">
                  <c:v>23.4</c:v>
                </c:pt>
                <c:pt idx="1">
                  <c:v>10.0</c:v>
                </c:pt>
                <c:pt idx="2">
                  <c:v>36.6</c:v>
                </c:pt>
                <c:pt idx="3">
                  <c:v>30.0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'4'!$A$17</c:f>
              <c:strCache>
                <c:ptCount val="1"/>
                <c:pt idx="0">
                  <c:v>communication in foreign languages %</c:v>
                </c:pt>
              </c:strCache>
            </c:strRef>
          </c:tx>
          <c:cat>
            <c:strRef>
              <c:f>'4'!$B$16:$E$16</c:f>
              <c:strCache>
                <c:ptCount val="4"/>
                <c:pt idx="0">
                  <c:v>not at all </c:v>
                </c:pt>
                <c:pt idx="1">
                  <c:v>a little </c:v>
                </c:pt>
                <c:pt idx="2">
                  <c:v>much</c:v>
                </c:pt>
                <c:pt idx="3">
                  <c:v>very much</c:v>
                </c:pt>
              </c:strCache>
            </c:strRef>
          </c:cat>
          <c:val>
            <c:numRef>
              <c:f>'4'!$B$17:$E$17</c:f>
              <c:numCache>
                <c:formatCode>General</c:formatCode>
                <c:ptCount val="4"/>
                <c:pt idx="0">
                  <c:v>0.0</c:v>
                </c:pt>
                <c:pt idx="2">
                  <c:v>57.0</c:v>
                </c:pt>
                <c:pt idx="3">
                  <c:v>43.0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'4'!$A$20</c:f>
              <c:strCache>
                <c:ptCount val="1"/>
                <c:pt idx="0">
                  <c:v>mathematical competence and basic %</c:v>
                </c:pt>
              </c:strCache>
            </c:strRef>
          </c:tx>
          <c:cat>
            <c:strRef>
              <c:f>'4'!$B$19:$E$19</c:f>
              <c:strCache>
                <c:ptCount val="4"/>
                <c:pt idx="0">
                  <c:v>not at all </c:v>
                </c:pt>
                <c:pt idx="1">
                  <c:v>a little </c:v>
                </c:pt>
                <c:pt idx="2">
                  <c:v>much</c:v>
                </c:pt>
                <c:pt idx="3">
                  <c:v>very much</c:v>
                </c:pt>
              </c:strCache>
            </c:strRef>
          </c:cat>
          <c:val>
            <c:numRef>
              <c:f>'4'!$B$20:$E$20</c:f>
              <c:numCache>
                <c:formatCode>General</c:formatCode>
                <c:ptCount val="4"/>
                <c:pt idx="0">
                  <c:v>28.0</c:v>
                </c:pt>
                <c:pt idx="1">
                  <c:v>38.0</c:v>
                </c:pt>
                <c:pt idx="2">
                  <c:v>24.0</c:v>
                </c:pt>
                <c:pt idx="3">
                  <c:v>10.0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'4'!$A$23</c:f>
              <c:strCache>
                <c:ptCount val="1"/>
                <c:pt idx="0">
                  <c:v>competences in science and technology %</c:v>
                </c:pt>
              </c:strCache>
            </c:strRef>
          </c:tx>
          <c:cat>
            <c:strRef>
              <c:f>'4'!$B$22:$E$22</c:f>
              <c:strCache>
                <c:ptCount val="4"/>
                <c:pt idx="0">
                  <c:v>not at all </c:v>
                </c:pt>
                <c:pt idx="1">
                  <c:v>a little </c:v>
                </c:pt>
                <c:pt idx="2">
                  <c:v>much</c:v>
                </c:pt>
                <c:pt idx="3">
                  <c:v>very much</c:v>
                </c:pt>
              </c:strCache>
            </c:strRef>
          </c:cat>
          <c:val>
            <c:numRef>
              <c:f>'4'!$B$23:$E$23</c:f>
              <c:numCache>
                <c:formatCode>General</c:formatCode>
                <c:ptCount val="4"/>
                <c:pt idx="0">
                  <c:v>10.0</c:v>
                </c:pt>
                <c:pt idx="1">
                  <c:v>30.0</c:v>
                </c:pt>
                <c:pt idx="2">
                  <c:v>30.0</c:v>
                </c:pt>
                <c:pt idx="3">
                  <c:v>30.0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'4'!$A$26</c:f>
              <c:strCache>
                <c:ptCount val="1"/>
                <c:pt idx="0">
                  <c:v>digital competence %</c:v>
                </c:pt>
              </c:strCache>
            </c:strRef>
          </c:tx>
          <c:cat>
            <c:strRef>
              <c:f>'4'!$B$25:$E$25</c:f>
              <c:strCache>
                <c:ptCount val="4"/>
                <c:pt idx="0">
                  <c:v>not at all </c:v>
                </c:pt>
                <c:pt idx="1">
                  <c:v>a little </c:v>
                </c:pt>
                <c:pt idx="2">
                  <c:v>much</c:v>
                </c:pt>
                <c:pt idx="3">
                  <c:v>very much</c:v>
                </c:pt>
              </c:strCache>
            </c:strRef>
          </c:cat>
          <c:val>
            <c:numRef>
              <c:f>'4'!$B$26:$E$26</c:f>
              <c:numCache>
                <c:formatCode>General</c:formatCode>
                <c:ptCount val="4"/>
                <c:pt idx="0">
                  <c:v>13.0</c:v>
                </c:pt>
                <c:pt idx="1">
                  <c:v>34.0</c:v>
                </c:pt>
                <c:pt idx="2">
                  <c:v>40.0</c:v>
                </c:pt>
                <c:pt idx="3">
                  <c:v>13.0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'4'!$A$29</c:f>
              <c:strCache>
                <c:ptCount val="1"/>
                <c:pt idx="0">
                  <c:v>learning to learn %</c:v>
                </c:pt>
              </c:strCache>
            </c:strRef>
          </c:tx>
          <c:cat>
            <c:strRef>
              <c:f>'4'!$B$28:$E$28</c:f>
              <c:strCache>
                <c:ptCount val="4"/>
                <c:pt idx="0">
                  <c:v>not at all </c:v>
                </c:pt>
                <c:pt idx="1">
                  <c:v>a little </c:v>
                </c:pt>
                <c:pt idx="2">
                  <c:v>much</c:v>
                </c:pt>
                <c:pt idx="3">
                  <c:v>very much</c:v>
                </c:pt>
              </c:strCache>
            </c:strRef>
          </c:cat>
          <c:val>
            <c:numRef>
              <c:f>'4'!$B$29:$E$29</c:f>
              <c:numCache>
                <c:formatCode>General</c:formatCode>
                <c:ptCount val="4"/>
                <c:pt idx="0">
                  <c:v>13.0</c:v>
                </c:pt>
                <c:pt idx="1">
                  <c:v>10.0</c:v>
                </c:pt>
                <c:pt idx="2">
                  <c:v>54.0</c:v>
                </c:pt>
                <c:pt idx="3">
                  <c:v>23.0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'4'!$A$32</c:f>
              <c:strCache>
                <c:ptCount val="1"/>
                <c:pt idx="0">
                  <c:v>social and civic competences %</c:v>
                </c:pt>
              </c:strCache>
            </c:strRef>
          </c:tx>
          <c:cat>
            <c:strRef>
              <c:f>'4'!$B$31:$E$31</c:f>
              <c:strCache>
                <c:ptCount val="4"/>
                <c:pt idx="0">
                  <c:v>not at all </c:v>
                </c:pt>
                <c:pt idx="1">
                  <c:v>a little </c:v>
                </c:pt>
                <c:pt idx="2">
                  <c:v>much</c:v>
                </c:pt>
                <c:pt idx="3">
                  <c:v>very much</c:v>
                </c:pt>
              </c:strCache>
            </c:strRef>
          </c:cat>
          <c:val>
            <c:numRef>
              <c:f>'4'!$B$32:$E$32</c:f>
              <c:numCache>
                <c:formatCode>General</c:formatCode>
                <c:ptCount val="4"/>
                <c:pt idx="0">
                  <c:v>7.0</c:v>
                </c:pt>
                <c:pt idx="1">
                  <c:v>7.0</c:v>
                </c:pt>
                <c:pt idx="2">
                  <c:v>33.0</c:v>
                </c:pt>
                <c:pt idx="3">
                  <c:v>53.0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'1b'!$A$37</c:f>
              <c:strCache>
                <c:ptCount val="1"/>
                <c:pt idx="0">
                  <c:v>did you consider that your importance of preventing early drop-out, participation in European initiaves and transparency of certificate assessment has been signicantly raised 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'1b'!$B$36:$E$36</c:f>
              <c:strCache>
                <c:ptCount val="4"/>
                <c:pt idx="0">
                  <c:v>no</c:v>
                </c:pt>
                <c:pt idx="1">
                  <c:v>not at all</c:v>
                </c:pt>
                <c:pt idx="2">
                  <c:v>yes</c:v>
                </c:pt>
                <c:pt idx="3">
                  <c:v>very much</c:v>
                </c:pt>
              </c:strCache>
            </c:strRef>
          </c:cat>
          <c:val>
            <c:numRef>
              <c:f>'1b'!$B$37:$E$37</c:f>
              <c:numCache>
                <c:formatCode>General</c:formatCode>
                <c:ptCount val="4"/>
                <c:pt idx="1">
                  <c:v>3.0</c:v>
                </c:pt>
                <c:pt idx="2">
                  <c:v>64.0</c:v>
                </c:pt>
                <c:pt idx="3">
                  <c:v>33.0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'4'!$A$35</c:f>
              <c:strCache>
                <c:ptCount val="1"/>
                <c:pt idx="0">
                  <c:v>cultural awareness and expression %</c:v>
                </c:pt>
              </c:strCache>
            </c:strRef>
          </c:tx>
          <c:cat>
            <c:strRef>
              <c:f>'4'!$B$34:$E$34</c:f>
              <c:strCache>
                <c:ptCount val="4"/>
                <c:pt idx="0">
                  <c:v>not at all </c:v>
                </c:pt>
                <c:pt idx="1">
                  <c:v>a little </c:v>
                </c:pt>
                <c:pt idx="2">
                  <c:v>much</c:v>
                </c:pt>
                <c:pt idx="3">
                  <c:v>very much</c:v>
                </c:pt>
              </c:strCache>
            </c:strRef>
          </c:cat>
          <c:val>
            <c:numRef>
              <c:f>'4'!$B$35:$E$35</c:f>
              <c:numCache>
                <c:formatCode>General</c:formatCode>
                <c:ptCount val="4"/>
                <c:pt idx="0">
                  <c:v>0.0</c:v>
                </c:pt>
                <c:pt idx="2">
                  <c:v>45.0</c:v>
                </c:pt>
                <c:pt idx="3">
                  <c:v>55.0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'4'!$A$38</c:f>
              <c:strCache>
                <c:ptCount val="1"/>
                <c:pt idx="0">
                  <c:v>sense of initiative and entrepreneurship %</c:v>
                </c:pt>
              </c:strCache>
            </c:strRef>
          </c:tx>
          <c:cat>
            <c:strRef>
              <c:f>'4'!$B$37:$E$37</c:f>
              <c:strCache>
                <c:ptCount val="4"/>
                <c:pt idx="0">
                  <c:v>not at all </c:v>
                </c:pt>
                <c:pt idx="1">
                  <c:v>a little </c:v>
                </c:pt>
                <c:pt idx="2">
                  <c:v>much</c:v>
                </c:pt>
                <c:pt idx="3">
                  <c:v>very much</c:v>
                </c:pt>
              </c:strCache>
            </c:strRef>
          </c:cat>
          <c:val>
            <c:numRef>
              <c:f>'4'!$B$38:$E$38</c:f>
              <c:numCache>
                <c:formatCode>General</c:formatCode>
                <c:ptCount val="4"/>
                <c:pt idx="0">
                  <c:v>0.0</c:v>
                </c:pt>
                <c:pt idx="1">
                  <c:v>14.0</c:v>
                </c:pt>
                <c:pt idx="2">
                  <c:v>59.0</c:v>
                </c:pt>
                <c:pt idx="3">
                  <c:v>27.0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'5a'!$A$23</c:f>
              <c:strCache>
                <c:ptCount val="1"/>
                <c:pt idx="0">
                  <c:v>language and communication : were there any language problems in the communication between people from different countries % ?</c:v>
                </c:pt>
              </c:strCache>
            </c:strRef>
          </c:tx>
          <c:cat>
            <c:strRef>
              <c:f>'5a'!$B$22:$E$22</c:f>
              <c:strCache>
                <c:ptCount val="4"/>
                <c:pt idx="0">
                  <c:v>no</c:v>
                </c:pt>
                <c:pt idx="1">
                  <c:v>not at all</c:v>
                </c:pt>
                <c:pt idx="2">
                  <c:v>yes</c:v>
                </c:pt>
                <c:pt idx="3">
                  <c:v>very much</c:v>
                </c:pt>
              </c:strCache>
            </c:strRef>
          </c:cat>
          <c:val>
            <c:numRef>
              <c:f>'5a'!$B$23:$E$23</c:f>
              <c:numCache>
                <c:formatCode>General</c:formatCode>
                <c:ptCount val="4"/>
                <c:pt idx="0">
                  <c:v>30.0</c:v>
                </c:pt>
                <c:pt idx="1">
                  <c:v>60.0</c:v>
                </c:pt>
                <c:pt idx="2">
                  <c:v>10.0</c:v>
                </c:pt>
                <c:pt idx="3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'5b'!$A$23</c:f>
              <c:strCache>
                <c:ptCount val="1"/>
                <c:pt idx="0">
                  <c:v>language and communication : do you think your communication in mother language has been improved ? % ?</c:v>
                </c:pt>
              </c:strCache>
            </c:strRef>
          </c:tx>
          <c:cat>
            <c:strRef>
              <c:f>'5b'!$B$22:$E$22</c:f>
              <c:strCache>
                <c:ptCount val="4"/>
                <c:pt idx="0">
                  <c:v>very poor</c:v>
                </c:pt>
                <c:pt idx="1">
                  <c:v>poor</c:v>
                </c:pt>
                <c:pt idx="2">
                  <c:v>good</c:v>
                </c:pt>
                <c:pt idx="3">
                  <c:v>excellent</c:v>
                </c:pt>
              </c:strCache>
            </c:strRef>
          </c:cat>
          <c:val>
            <c:numRef>
              <c:f>'5b'!$B$23:$E$23</c:f>
              <c:numCache>
                <c:formatCode>General</c:formatCode>
                <c:ptCount val="4"/>
                <c:pt idx="0">
                  <c:v>20.0</c:v>
                </c:pt>
                <c:pt idx="1">
                  <c:v>20.0</c:v>
                </c:pt>
                <c:pt idx="2">
                  <c:v>40.0</c:v>
                </c:pt>
                <c:pt idx="3">
                  <c:v>20.0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'5c'!$A$23</c:f>
              <c:strCache>
                <c:ptCount val="1"/>
                <c:pt idx="0">
                  <c:v>language and communication : do you think your communication in foreign language has been improved % ?</c:v>
                </c:pt>
              </c:strCache>
            </c:strRef>
          </c:tx>
          <c:cat>
            <c:strRef>
              <c:f>'5c'!$B$22:$E$22</c:f>
              <c:strCache>
                <c:ptCount val="4"/>
                <c:pt idx="0">
                  <c:v>very poor</c:v>
                </c:pt>
                <c:pt idx="1">
                  <c:v>poor</c:v>
                </c:pt>
                <c:pt idx="2">
                  <c:v>good</c:v>
                </c:pt>
                <c:pt idx="3">
                  <c:v>excellent</c:v>
                </c:pt>
              </c:strCache>
            </c:strRef>
          </c:cat>
          <c:val>
            <c:numRef>
              <c:f>'5c'!$B$23:$E$23</c:f>
              <c:numCache>
                <c:formatCode>General</c:formatCode>
                <c:ptCount val="4"/>
                <c:pt idx="0">
                  <c:v>0.0</c:v>
                </c:pt>
                <c:pt idx="1">
                  <c:v>6.0</c:v>
                </c:pt>
                <c:pt idx="2">
                  <c:v>47.0</c:v>
                </c:pt>
                <c:pt idx="3">
                  <c:v>47.0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language and communication : how was the communication between students and teachers ? </a:t>
            </a:r>
            <a:r>
              <a:rPr lang="fr-FR"/>
              <a:t>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'5d'!$A$23</c:f>
              <c:strCache>
                <c:ptCount val="1"/>
                <c:pt idx="0">
                  <c:v>language and communication : how was the communication between students and teachers ? 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'5d'!$B$22:$E$22</c:f>
              <c:strCache>
                <c:ptCount val="4"/>
                <c:pt idx="0">
                  <c:v>very poor</c:v>
                </c:pt>
                <c:pt idx="1">
                  <c:v>poor</c:v>
                </c:pt>
                <c:pt idx="2">
                  <c:v>good</c:v>
                </c:pt>
                <c:pt idx="3">
                  <c:v>excellent</c:v>
                </c:pt>
              </c:strCache>
            </c:strRef>
          </c:cat>
          <c:val>
            <c:numRef>
              <c:f>'5d'!$B$23:$E$23</c:f>
              <c:numCache>
                <c:formatCode>General</c:formatCode>
                <c:ptCount val="4"/>
                <c:pt idx="0">
                  <c:v>0.0</c:v>
                </c:pt>
                <c:pt idx="1">
                  <c:v>14.0</c:v>
                </c:pt>
                <c:pt idx="2">
                  <c:v>43.0</c:v>
                </c:pt>
                <c:pt idx="3">
                  <c:v>43.0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'6a'!$A$22</c:f>
              <c:strCache>
                <c:ptCount val="1"/>
                <c:pt idx="0">
                  <c:v>problems : were there any communication problems in your group ? 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'6a'!$B$21:$E$21</c:f>
              <c:strCache>
                <c:ptCount val="4"/>
                <c:pt idx="0">
                  <c:v>none at all</c:v>
                </c:pt>
                <c:pt idx="1">
                  <c:v>a little</c:v>
                </c:pt>
                <c:pt idx="2">
                  <c:v>many</c:v>
                </c:pt>
                <c:pt idx="3">
                  <c:v>very many</c:v>
                </c:pt>
              </c:strCache>
            </c:strRef>
          </c:cat>
          <c:val>
            <c:numRef>
              <c:f>'6a'!$B$22:$E$22</c:f>
              <c:numCache>
                <c:formatCode>General</c:formatCode>
                <c:ptCount val="4"/>
                <c:pt idx="0">
                  <c:v>64.0</c:v>
                </c:pt>
                <c:pt idx="1">
                  <c:v>34.0</c:v>
                </c:pt>
                <c:pt idx="2">
                  <c:v>2.0</c:v>
                </c:pt>
                <c:pt idx="3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'6b'!$A$22</c:f>
              <c:strCache>
                <c:ptCount val="1"/>
                <c:pt idx="0">
                  <c:v>problems : was it difficult to come to a decision within your group ? 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'6b'!$B$21:$E$21</c:f>
              <c:strCache>
                <c:ptCount val="4"/>
                <c:pt idx="0">
                  <c:v>very easy</c:v>
                </c:pt>
                <c:pt idx="1">
                  <c:v>easy</c:v>
                </c:pt>
                <c:pt idx="2">
                  <c:v>difficult</c:v>
                </c:pt>
                <c:pt idx="3">
                  <c:v>very difficult</c:v>
                </c:pt>
              </c:strCache>
            </c:strRef>
          </c:cat>
          <c:val>
            <c:numRef>
              <c:f>'6b'!$B$22:$E$22</c:f>
              <c:numCache>
                <c:formatCode>General</c:formatCode>
                <c:ptCount val="4"/>
                <c:pt idx="0">
                  <c:v>47.0</c:v>
                </c:pt>
                <c:pt idx="1">
                  <c:v>44.0</c:v>
                </c:pt>
                <c:pt idx="2">
                  <c:v>6.0</c:v>
                </c:pt>
                <c:pt idx="3">
                  <c:v>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'6c'!$A$22</c:f>
              <c:strCache>
                <c:ptCount val="1"/>
                <c:pt idx="0">
                  <c:v>problems : did you have enough time to complete the project activities ? 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'6c'!$B$21:$E$21</c:f>
              <c:strCache>
                <c:ptCount val="4"/>
                <c:pt idx="0">
                  <c:v>none at all</c:v>
                </c:pt>
                <c:pt idx="1">
                  <c:v>a little</c:v>
                </c:pt>
                <c:pt idx="2">
                  <c:v>very</c:v>
                </c:pt>
                <c:pt idx="3">
                  <c:v>very much</c:v>
                </c:pt>
              </c:strCache>
            </c:strRef>
          </c:cat>
          <c:val>
            <c:numRef>
              <c:f>'6c'!$B$22:$E$22</c:f>
              <c:numCache>
                <c:formatCode>General</c:formatCode>
                <c:ptCount val="4"/>
                <c:pt idx="0">
                  <c:v>7.0</c:v>
                </c:pt>
                <c:pt idx="1">
                  <c:v>33.0</c:v>
                </c:pt>
                <c:pt idx="2">
                  <c:v>40.0</c:v>
                </c:pt>
                <c:pt idx="3">
                  <c:v>20.0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'6d'!$A$22</c:f>
              <c:strCache>
                <c:ptCount val="1"/>
                <c:pt idx="0">
                  <c:v>problems : were there any unexpected difficulties ? %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'6d'!$B$21:$E$21</c:f>
              <c:strCache>
                <c:ptCount val="4"/>
                <c:pt idx="0">
                  <c:v>no</c:v>
                </c:pt>
                <c:pt idx="1">
                  <c:v>none</c:v>
                </c:pt>
                <c:pt idx="2">
                  <c:v>yes</c:v>
                </c:pt>
                <c:pt idx="3">
                  <c:v>many</c:v>
                </c:pt>
              </c:strCache>
            </c:strRef>
          </c:cat>
          <c:val>
            <c:numRef>
              <c:f>'6d'!$B$22:$E$22</c:f>
              <c:numCache>
                <c:formatCode>General</c:formatCode>
                <c:ptCount val="4"/>
                <c:pt idx="0">
                  <c:v>37.0</c:v>
                </c:pt>
                <c:pt idx="1">
                  <c:v>57.0</c:v>
                </c:pt>
                <c:pt idx="2">
                  <c:v>6.0</c:v>
                </c:pt>
                <c:pt idx="3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did you consider your skills to make surveys and produce statistical data reports have been significantly enhanced ? 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'1c'!$A$37</c:f>
              <c:strCache>
                <c:ptCount val="1"/>
                <c:pt idx="0">
                  <c:v>did you consider your skills to make surveys and produce statistical data reports have been significantly enhanced 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'1c'!$B$36:$E$36</c:f>
              <c:strCache>
                <c:ptCount val="4"/>
                <c:pt idx="0">
                  <c:v>no</c:v>
                </c:pt>
                <c:pt idx="1">
                  <c:v>not at all</c:v>
                </c:pt>
                <c:pt idx="2">
                  <c:v>yes</c:v>
                </c:pt>
                <c:pt idx="3">
                  <c:v>very much</c:v>
                </c:pt>
              </c:strCache>
            </c:strRef>
          </c:cat>
          <c:val>
            <c:numRef>
              <c:f>'1c'!$B$37:$E$37</c:f>
              <c:numCache>
                <c:formatCode>General</c:formatCode>
                <c:ptCount val="4"/>
                <c:pt idx="0">
                  <c:v>6.0</c:v>
                </c:pt>
                <c:pt idx="1">
                  <c:v>10.0</c:v>
                </c:pt>
                <c:pt idx="2">
                  <c:v>64.0</c:v>
                </c:pt>
                <c:pt idx="3" formatCode="0.00">
                  <c:v>20.0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'6e'!$A$21</c:f>
              <c:strCache>
                <c:ptCount val="1"/>
                <c:pt idx="0">
                  <c:v>problems : did you find easy to solve problems in your group ? 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'6e'!$B$20:$E$20</c:f>
              <c:strCache>
                <c:ptCount val="4"/>
                <c:pt idx="0">
                  <c:v>very difficult </c:v>
                </c:pt>
                <c:pt idx="1">
                  <c:v>difficult</c:v>
                </c:pt>
                <c:pt idx="2">
                  <c:v>easy</c:v>
                </c:pt>
                <c:pt idx="3">
                  <c:v>very easy</c:v>
                </c:pt>
              </c:strCache>
            </c:strRef>
          </c:cat>
          <c:val>
            <c:numRef>
              <c:f>'6e'!$B$21:$E$21</c:f>
              <c:numCache>
                <c:formatCode>General</c:formatCode>
                <c:ptCount val="4"/>
                <c:pt idx="0">
                  <c:v>3.0</c:v>
                </c:pt>
                <c:pt idx="1">
                  <c:v>6.0</c:v>
                </c:pt>
                <c:pt idx="2">
                  <c:v>47.0</c:v>
                </c:pt>
                <c:pt idx="3">
                  <c:v>44.0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'1d'!$A$35</c:f>
              <c:strCache>
                <c:ptCount val="1"/>
                <c:pt idx="0">
                  <c:v>did you like the porject activity "A sound mind in a soiund body" ? Yes, No because…%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'1d'!$B$34:$C$34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'1d'!$B$35:$C$35</c:f>
              <c:numCache>
                <c:formatCode>General</c:formatCode>
                <c:ptCount val="2"/>
                <c:pt idx="0">
                  <c:v>100.0</c:v>
                </c:pt>
                <c:pt idx="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'1e'!$A$36</c:f>
              <c:strCache>
                <c:ptCount val="1"/>
                <c:pt idx="0">
                  <c:v>do you consider that "A sound mind in a sound body workshop" enhanced your awarenness of healthy nutrition and your responsability for eating habits 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'1e'!$B$35:$E$35</c:f>
              <c:strCache>
                <c:ptCount val="4"/>
                <c:pt idx="0">
                  <c:v>no</c:v>
                </c:pt>
                <c:pt idx="1">
                  <c:v>not at all</c:v>
                </c:pt>
                <c:pt idx="2">
                  <c:v>yes</c:v>
                </c:pt>
                <c:pt idx="3">
                  <c:v>very much</c:v>
                </c:pt>
              </c:strCache>
            </c:strRef>
          </c:cat>
          <c:val>
            <c:numRef>
              <c:f>'1e'!$B$36:$E$36</c:f>
              <c:numCache>
                <c:formatCode>General</c:formatCode>
                <c:ptCount val="4"/>
                <c:pt idx="0">
                  <c:v>4.0</c:v>
                </c:pt>
                <c:pt idx="1">
                  <c:v>14.0</c:v>
                </c:pt>
                <c:pt idx="2">
                  <c:v>54.0</c:v>
                </c:pt>
                <c:pt idx="3">
                  <c:v>28.0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did you gain new skills and knowledge while working in the workshops ? 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'1f'!$A$21</c:f>
              <c:strCache>
                <c:ptCount val="1"/>
                <c:pt idx="0">
                  <c:v>did you gain new skills and knowledge while working in the workshops ? 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'1f'!$B$20:$C$20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'1f'!$B$21:$C$21</c:f>
              <c:numCache>
                <c:formatCode>General</c:formatCode>
                <c:ptCount val="2"/>
                <c:pt idx="0">
                  <c:v>90.0</c:v>
                </c:pt>
                <c:pt idx="1">
                  <c:v>10.0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Do you consider that your knowledge and importance of Europass, as an useful European Certificate, has been improved by participating in this project workshop ?</a:t>
            </a:r>
          </a:p>
        </c:rich>
      </c:tx>
      <c:layout>
        <c:manualLayout>
          <c:xMode val="edge"/>
          <c:yMode val="edge"/>
          <c:x val="0.113048785181566"/>
          <c:y val="0.0187775339585048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'1g'!$A$22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188749562554681"/>
                  <c:y val="-0.236610354421633"/>
                </c:manualLayout>
              </c:layout>
              <c:tx>
                <c:rich>
                  <a:bodyPr/>
                  <a:lstStyle/>
                  <a:p>
                    <a:fld id="{8CC48B15-1178-409A-BE2E-BBBAC7EBE6A4}" type="VALUE">
                      <a:rPr lang="en-US"/>
                      <a:pPr/>
                      <a:t>[VALEUR]</a:t>
                    </a:fld>
                    <a:r>
                      <a:rPr lang="en-US"/>
                      <a:t> 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'1g'!$B$21:$C$21</c:f>
              <c:strCache>
                <c:ptCount val="2"/>
                <c:pt idx="0">
                  <c:v>yes </c:v>
                </c:pt>
                <c:pt idx="1">
                  <c:v>no</c:v>
                </c:pt>
              </c:strCache>
            </c:strRef>
          </c:cat>
          <c:val>
            <c:numRef>
              <c:f>'1g'!$B$22:$C$22</c:f>
              <c:numCache>
                <c:formatCode>General</c:formatCode>
                <c:ptCount val="2"/>
                <c:pt idx="0">
                  <c:v>86.0</c:v>
                </c:pt>
                <c:pt idx="1">
                  <c:v>14.0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did you enjoy working in these worshops ?  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'1h'!$A$20</c:f>
              <c:strCache>
                <c:ptCount val="1"/>
                <c:pt idx="0">
                  <c:v>% </c:v>
                </c:pt>
              </c:strCache>
            </c:strRef>
          </c:tx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'1h'!$B$19:$C$19</c:f>
              <c:strCache>
                <c:ptCount val="2"/>
                <c:pt idx="0">
                  <c:v>yes</c:v>
                </c:pt>
                <c:pt idx="1">
                  <c:v>no </c:v>
                </c:pt>
              </c:strCache>
            </c:strRef>
          </c:cat>
          <c:val>
            <c:numRef>
              <c:f>'1h'!$B$20:$C$20</c:f>
              <c:numCache>
                <c:formatCode>General</c:formatCode>
                <c:ptCount val="2"/>
                <c:pt idx="0">
                  <c:v>96.5</c:v>
                </c:pt>
                <c:pt idx="1">
                  <c:v>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Instructions : were the instructions clear enough ? %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'2a'!$A$22</c:f>
              <c:strCache>
                <c:ptCount val="1"/>
                <c:pt idx="0">
                  <c:v>Instructions : were the instructions clear enough ?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'2a'!$B$21:$E$21</c:f>
              <c:strCache>
                <c:ptCount val="4"/>
                <c:pt idx="0">
                  <c:v>no</c:v>
                </c:pt>
                <c:pt idx="1">
                  <c:v>not at all</c:v>
                </c:pt>
                <c:pt idx="2">
                  <c:v>yes</c:v>
                </c:pt>
                <c:pt idx="3">
                  <c:v>very much</c:v>
                </c:pt>
              </c:strCache>
            </c:strRef>
          </c:cat>
          <c:val>
            <c:numRef>
              <c:f>'2a'!$B$22:$E$22</c:f>
              <c:numCache>
                <c:formatCode>General</c:formatCode>
                <c:ptCount val="4"/>
                <c:pt idx="0">
                  <c:v>16.0</c:v>
                </c:pt>
                <c:pt idx="1">
                  <c:v>34.0</c:v>
                </c:pt>
                <c:pt idx="2">
                  <c:v>34.0</c:v>
                </c:pt>
                <c:pt idx="3">
                  <c:v>16.0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4" Type="http://schemas.openxmlformats.org/officeDocument/2006/relationships/chart" Target="../charts/chart16.xml"/><Relationship Id="rId5" Type="http://schemas.openxmlformats.org/officeDocument/2006/relationships/chart" Target="../charts/chart17.xml"/><Relationship Id="rId6" Type="http://schemas.openxmlformats.org/officeDocument/2006/relationships/chart" Target="../charts/chart18.xml"/><Relationship Id="rId7" Type="http://schemas.openxmlformats.org/officeDocument/2006/relationships/chart" Target="../charts/chart19.xml"/><Relationship Id="rId8" Type="http://schemas.openxmlformats.org/officeDocument/2006/relationships/chart" Target="../charts/chart20.xml"/><Relationship Id="rId9" Type="http://schemas.openxmlformats.org/officeDocument/2006/relationships/chart" Target="../charts/chart21.xml"/><Relationship Id="rId1" Type="http://schemas.openxmlformats.org/officeDocument/2006/relationships/chart" Target="../charts/chart13.xml"/><Relationship Id="rId2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736810</xdr:colOff>
      <xdr:row>12</xdr:row>
      <xdr:rowOff>140785</xdr:rowOff>
    </xdr:from>
    <xdr:ext cx="3869906" cy="4318811"/>
    <xdr:sp macro="" textlink="">
      <xdr:nvSpPr>
        <xdr:cNvPr id="2" name="Rectangle 1"/>
        <xdr:cNvSpPr/>
      </xdr:nvSpPr>
      <xdr:spPr>
        <a:xfrm>
          <a:off x="736810" y="2426785"/>
          <a:ext cx="3869906" cy="431881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5400" b="0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EVALUATION</a:t>
          </a:r>
        </a:p>
        <a:p>
          <a:pPr algn="ctr"/>
          <a:r>
            <a:rPr lang="fr-FR" sz="5400" b="0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OF </a:t>
          </a:r>
        </a:p>
        <a:p>
          <a:pPr algn="ctr"/>
          <a:r>
            <a:rPr lang="fr-FR" sz="5400" b="0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THE FRENCH</a:t>
          </a:r>
        </a:p>
        <a:p>
          <a:pPr algn="ctr"/>
          <a:r>
            <a:rPr lang="fr-FR" sz="5400" b="0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MEETING</a:t>
          </a:r>
        </a:p>
        <a:p>
          <a:pPr algn="ctr"/>
          <a:r>
            <a:rPr lang="fr-FR" sz="5400" b="0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April</a:t>
          </a:r>
          <a:r>
            <a:rPr lang="fr-FR" sz="5400" b="0" cap="none" spc="0" baseline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 2015</a:t>
          </a:r>
          <a:endParaRPr lang="fr-FR" sz="54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twoCellAnchor editAs="oneCell">
    <xdr:from>
      <xdr:col>1</xdr:col>
      <xdr:colOff>612322</xdr:colOff>
      <xdr:row>1</xdr:row>
      <xdr:rowOff>54428</xdr:rowOff>
    </xdr:from>
    <xdr:to>
      <xdr:col>5</xdr:col>
      <xdr:colOff>49706</xdr:colOff>
      <xdr:row>13</xdr:row>
      <xdr:rowOff>163979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4322" y="244928"/>
          <a:ext cx="2485384" cy="2395551"/>
        </a:xfrm>
        <a:prstGeom prst="rect">
          <a:avLst/>
        </a:prstGeom>
      </xdr:spPr>
    </xdr:pic>
    <xdr:clientData/>
  </xdr:twoCellAnchor>
  <xdr:twoCellAnchor editAs="oneCell">
    <xdr:from>
      <xdr:col>1</xdr:col>
      <xdr:colOff>598714</xdr:colOff>
      <xdr:row>38</xdr:row>
      <xdr:rowOff>29818</xdr:rowOff>
    </xdr:from>
    <xdr:to>
      <xdr:col>5</xdr:col>
      <xdr:colOff>179932</xdr:colOff>
      <xdr:row>45</xdr:row>
      <xdr:rowOff>177468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14" y="7268818"/>
          <a:ext cx="2629218" cy="14811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45</xdr:row>
      <xdr:rowOff>163512</xdr:rowOff>
    </xdr:from>
    <xdr:to>
      <xdr:col>13</xdr:col>
      <xdr:colOff>352425</xdr:colOff>
      <xdr:row>71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320675</xdr:colOff>
      <xdr:row>73</xdr:row>
      <xdr:rowOff>104775</xdr:rowOff>
    </xdr:from>
    <xdr:to>
      <xdr:col>8</xdr:col>
      <xdr:colOff>92075</xdr:colOff>
      <xdr:row>78</xdr:row>
      <xdr:rowOff>171450</xdr:rowOff>
    </xdr:to>
    <xdr:sp macro="" textlink="">
      <xdr:nvSpPr>
        <xdr:cNvPr id="3" name="ZoneTexte 2"/>
        <xdr:cNvSpPr txBox="1"/>
      </xdr:nvSpPr>
      <xdr:spPr>
        <a:xfrm>
          <a:off x="1749425" y="14982825"/>
          <a:ext cx="1476375" cy="1019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instructions were</a:t>
          </a:r>
          <a:r>
            <a:rPr lang="fr-FR" sz="1100" baseline="0"/>
            <a:t> not clear enought</a:t>
          </a:r>
          <a:endParaRPr lang="fr-FR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45</xdr:row>
      <xdr:rowOff>109536</xdr:rowOff>
    </xdr:from>
    <xdr:to>
      <xdr:col>12</xdr:col>
      <xdr:colOff>695325</xdr:colOff>
      <xdr:row>71</xdr:row>
      <xdr:rowOff>171449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123824</xdr:colOff>
      <xdr:row>72</xdr:row>
      <xdr:rowOff>114300</xdr:rowOff>
    </xdr:from>
    <xdr:to>
      <xdr:col>10</xdr:col>
      <xdr:colOff>133349</xdr:colOff>
      <xdr:row>85</xdr:row>
      <xdr:rowOff>104775</xdr:rowOff>
    </xdr:to>
    <xdr:sp macro="" textlink="">
      <xdr:nvSpPr>
        <xdr:cNvPr id="3" name="ZoneTexte 2"/>
        <xdr:cNvSpPr txBox="1"/>
      </xdr:nvSpPr>
      <xdr:spPr>
        <a:xfrm>
          <a:off x="885824" y="14801850"/>
          <a:ext cx="3209925" cy="2466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2000"/>
            <a:t>instructions were not</a:t>
          </a:r>
          <a:r>
            <a:rPr lang="fr-FR" sz="2000" baseline="0"/>
            <a:t> clear enough. We have to do our best to communicate better. (77 % negative responses)</a:t>
          </a:r>
          <a:endParaRPr lang="fr-FR" sz="20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45</xdr:row>
      <xdr:rowOff>138111</xdr:rowOff>
    </xdr:from>
    <xdr:to>
      <xdr:col>13</xdr:col>
      <xdr:colOff>638175</xdr:colOff>
      <xdr:row>68</xdr:row>
      <xdr:rowOff>180974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70</xdr:row>
      <xdr:rowOff>152400</xdr:rowOff>
    </xdr:from>
    <xdr:to>
      <xdr:col>8</xdr:col>
      <xdr:colOff>228600</xdr:colOff>
      <xdr:row>75</xdr:row>
      <xdr:rowOff>38100</xdr:rowOff>
    </xdr:to>
    <xdr:sp macro="" textlink="">
      <xdr:nvSpPr>
        <xdr:cNvPr id="3" name="ZoneTexte 2"/>
        <xdr:cNvSpPr txBox="1"/>
      </xdr:nvSpPr>
      <xdr:spPr>
        <a:xfrm>
          <a:off x="1771650" y="14344650"/>
          <a:ext cx="160972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no negative responses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46</xdr:row>
      <xdr:rowOff>71437</xdr:rowOff>
    </xdr:from>
    <xdr:to>
      <xdr:col>11</xdr:col>
      <xdr:colOff>123825</xdr:colOff>
      <xdr:row>76</xdr:row>
      <xdr:rowOff>47625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228600</xdr:colOff>
      <xdr:row>77</xdr:row>
      <xdr:rowOff>152400</xdr:rowOff>
    </xdr:from>
    <xdr:to>
      <xdr:col>7</xdr:col>
      <xdr:colOff>219075</xdr:colOff>
      <xdr:row>84</xdr:row>
      <xdr:rowOff>123825</xdr:rowOff>
    </xdr:to>
    <xdr:sp macro="" textlink="">
      <xdr:nvSpPr>
        <xdr:cNvPr id="3" name="ZoneTexte 2"/>
        <xdr:cNvSpPr txBox="1"/>
      </xdr:nvSpPr>
      <xdr:spPr>
        <a:xfrm>
          <a:off x="1838325" y="15487650"/>
          <a:ext cx="2009775" cy="1304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a very good coopoeration between all the countries (&gt;77%)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134471</xdr:colOff>
      <xdr:row>72</xdr:row>
      <xdr:rowOff>179090</xdr:rowOff>
    </xdr:from>
    <xdr:to>
      <xdr:col>5</xdr:col>
      <xdr:colOff>73959</xdr:colOff>
      <xdr:row>94</xdr:row>
      <xdr:rowOff>64790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151330</xdr:colOff>
      <xdr:row>95</xdr:row>
      <xdr:rowOff>152297</xdr:rowOff>
    </xdr:from>
    <xdr:to>
      <xdr:col>5</xdr:col>
      <xdr:colOff>24143</xdr:colOff>
      <xdr:row>120</xdr:row>
      <xdr:rowOff>47522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122</xdr:row>
      <xdr:rowOff>121381</xdr:rowOff>
    </xdr:from>
    <xdr:to>
      <xdr:col>4</xdr:col>
      <xdr:colOff>357519</xdr:colOff>
      <xdr:row>146</xdr:row>
      <xdr:rowOff>7081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216985</xdr:colOff>
      <xdr:row>147</xdr:row>
      <xdr:rowOff>187444</xdr:rowOff>
    </xdr:from>
    <xdr:to>
      <xdr:col>4</xdr:col>
      <xdr:colOff>362357</xdr:colOff>
      <xdr:row>169</xdr:row>
      <xdr:rowOff>58422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383547</xdr:colOff>
      <xdr:row>172</xdr:row>
      <xdr:rowOff>131205</xdr:rowOff>
    </xdr:from>
    <xdr:to>
      <xdr:col>4</xdr:col>
      <xdr:colOff>149752</xdr:colOff>
      <xdr:row>197</xdr:row>
      <xdr:rowOff>113534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403766</xdr:colOff>
      <xdr:row>197</xdr:row>
      <xdr:rowOff>144657</xdr:rowOff>
    </xdr:from>
    <xdr:to>
      <xdr:col>4</xdr:col>
      <xdr:colOff>61700</xdr:colOff>
      <xdr:row>221</xdr:row>
      <xdr:rowOff>126473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496981</xdr:colOff>
      <xdr:row>222</xdr:row>
      <xdr:rowOff>155864</xdr:rowOff>
    </xdr:from>
    <xdr:to>
      <xdr:col>4</xdr:col>
      <xdr:colOff>203503</xdr:colOff>
      <xdr:row>245</xdr:row>
      <xdr:rowOff>122960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395566</xdr:colOff>
      <xdr:row>247</xdr:row>
      <xdr:rowOff>91888</xdr:rowOff>
    </xdr:from>
    <xdr:to>
      <xdr:col>5</xdr:col>
      <xdr:colOff>220754</xdr:colOff>
      <xdr:row>270</xdr:row>
      <xdr:rowOff>25213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115980</xdr:colOff>
      <xdr:row>281</xdr:row>
      <xdr:rowOff>140073</xdr:rowOff>
    </xdr:from>
    <xdr:to>
      <xdr:col>5</xdr:col>
      <xdr:colOff>7843</xdr:colOff>
      <xdr:row>310</xdr:row>
      <xdr:rowOff>54348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1228725</xdr:colOff>
      <xdr:row>43</xdr:row>
      <xdr:rowOff>142313</xdr:rowOff>
    </xdr:from>
    <xdr:to>
      <xdr:col>3</xdr:col>
      <xdr:colOff>193301</xdr:colOff>
      <xdr:row>54</xdr:row>
      <xdr:rowOff>104213</xdr:rowOff>
    </xdr:to>
    <xdr:sp macro="" textlink="">
      <xdr:nvSpPr>
        <xdr:cNvPr id="11" name="ZoneTexte 10"/>
        <xdr:cNvSpPr txBox="1"/>
      </xdr:nvSpPr>
      <xdr:spPr>
        <a:xfrm>
          <a:off x="1228725" y="13152342"/>
          <a:ext cx="3390900" cy="2057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of course</a:t>
          </a:r>
          <a:r>
            <a:rPr lang="fr-FR" sz="1100" baseline="0"/>
            <a:t> ,  the erasmus+ exhange  improve  the english of the students.</a:t>
          </a:r>
        </a:p>
        <a:p>
          <a:r>
            <a:rPr lang="fr-FR" sz="1100" baseline="0"/>
            <a:t>only 50 % said that digital  competence is better after the meeting.</a:t>
          </a:r>
        </a:p>
        <a:p>
          <a:r>
            <a:rPr lang="fr-FR" sz="1100" baseline="0"/>
            <a:t>the erasmus+ project is very rich for social  and civic competences and for cultural awreness expression.</a:t>
          </a:r>
        </a:p>
        <a:p>
          <a:r>
            <a:rPr lang="fr-FR" sz="1100" baseline="0"/>
            <a:t>This project also give s a good sens of initiative and entrepreneurship. (&gt; 80 % positive )</a:t>
          </a:r>
          <a:endParaRPr lang="fr-FR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47</xdr:row>
      <xdr:rowOff>114299</xdr:rowOff>
    </xdr:from>
    <xdr:to>
      <xdr:col>12</xdr:col>
      <xdr:colOff>133350</xdr:colOff>
      <xdr:row>72</xdr:row>
      <xdr:rowOff>85724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57149</xdr:colOff>
      <xdr:row>30</xdr:row>
      <xdr:rowOff>57150</xdr:rowOff>
    </xdr:from>
    <xdr:to>
      <xdr:col>9</xdr:col>
      <xdr:colOff>123824</xdr:colOff>
      <xdr:row>42</xdr:row>
      <xdr:rowOff>104775</xdr:rowOff>
    </xdr:to>
    <xdr:sp macro="" textlink="">
      <xdr:nvSpPr>
        <xdr:cNvPr id="3" name="ZoneTexte 2"/>
        <xdr:cNvSpPr txBox="1"/>
      </xdr:nvSpPr>
      <xdr:spPr>
        <a:xfrm>
          <a:off x="819149" y="6267450"/>
          <a:ext cx="3590925" cy="2333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/>
            <a:t>there was  no problem with the  language. it's quite surprising.</a:t>
          </a:r>
          <a:r>
            <a:rPr lang="fr-FR" sz="1400" baseline="0"/>
            <a:t> We can  think that our students have a very high level in english. Or they know how to communicate..</a:t>
          </a:r>
          <a:endParaRPr lang="fr-FR" sz="14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46</xdr:row>
      <xdr:rowOff>109537</xdr:rowOff>
    </xdr:from>
    <xdr:to>
      <xdr:col>12</xdr:col>
      <xdr:colOff>552449</xdr:colOff>
      <xdr:row>74</xdr:row>
      <xdr:rowOff>104775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409575</xdr:colOff>
      <xdr:row>23</xdr:row>
      <xdr:rowOff>180976</xdr:rowOff>
    </xdr:from>
    <xdr:to>
      <xdr:col>10</xdr:col>
      <xdr:colOff>238125</xdr:colOff>
      <xdr:row>30</xdr:row>
      <xdr:rowOff>161925</xdr:rowOff>
    </xdr:to>
    <xdr:sp macro="" textlink="">
      <xdr:nvSpPr>
        <xdr:cNvPr id="3" name="ZoneTexte 2"/>
        <xdr:cNvSpPr txBox="1"/>
      </xdr:nvSpPr>
      <xdr:spPr>
        <a:xfrm>
          <a:off x="409575" y="5248276"/>
          <a:ext cx="4362450" cy="13144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/>
            <a:t>students perhaps</a:t>
          </a:r>
          <a:r>
            <a:rPr lang="fr-FR" sz="1600" baseline="0"/>
            <a:t> don't  know what is mother language.</a:t>
          </a:r>
        </a:p>
        <a:p>
          <a:r>
            <a:rPr lang="fr-FR" sz="1600" baseline="0"/>
            <a:t>only 60 % improve their mother language</a:t>
          </a:r>
        </a:p>
        <a:p>
          <a:endParaRPr lang="fr-FR" sz="16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46</xdr:row>
      <xdr:rowOff>71436</xdr:rowOff>
    </xdr:from>
    <xdr:to>
      <xdr:col>12</xdr:col>
      <xdr:colOff>647700</xdr:colOff>
      <xdr:row>72</xdr:row>
      <xdr:rowOff>133349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247649</xdr:colOff>
      <xdr:row>28</xdr:row>
      <xdr:rowOff>123826</xdr:rowOff>
    </xdr:from>
    <xdr:to>
      <xdr:col>11</xdr:col>
      <xdr:colOff>142874</xdr:colOff>
      <xdr:row>42</xdr:row>
      <xdr:rowOff>104776</xdr:rowOff>
    </xdr:to>
    <xdr:sp macro="" textlink="">
      <xdr:nvSpPr>
        <xdr:cNvPr id="3" name="ZoneTexte 2"/>
        <xdr:cNvSpPr txBox="1"/>
      </xdr:nvSpPr>
      <xdr:spPr>
        <a:xfrm>
          <a:off x="1009649" y="6143626"/>
          <a:ext cx="3324225" cy="2647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800"/>
            <a:t>erasmus+</a:t>
          </a:r>
          <a:r>
            <a:rPr lang="fr-FR" sz="1800" baseline="0"/>
            <a:t> is important to improve english language</a:t>
          </a:r>
        </a:p>
        <a:p>
          <a:r>
            <a:rPr lang="fr-FR" sz="1800" baseline="0"/>
            <a:t>for 94 % of the sutdents.</a:t>
          </a:r>
          <a:endParaRPr lang="fr-FR" sz="18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46</xdr:row>
      <xdr:rowOff>161924</xdr:rowOff>
    </xdr:from>
    <xdr:to>
      <xdr:col>11</xdr:col>
      <xdr:colOff>600075</xdr:colOff>
      <xdr:row>75</xdr:row>
      <xdr:rowOff>95249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25</xdr:row>
      <xdr:rowOff>161924</xdr:rowOff>
    </xdr:from>
    <xdr:to>
      <xdr:col>10</xdr:col>
      <xdr:colOff>142875</xdr:colOff>
      <xdr:row>40</xdr:row>
      <xdr:rowOff>133349</xdr:rowOff>
    </xdr:to>
    <xdr:sp macro="" textlink="">
      <xdr:nvSpPr>
        <xdr:cNvPr id="3" name="ZoneTexte 2"/>
        <xdr:cNvSpPr txBox="1"/>
      </xdr:nvSpPr>
      <xdr:spPr>
        <a:xfrm>
          <a:off x="152400" y="5610224"/>
          <a:ext cx="4057650" cy="2828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800"/>
            <a:t>more than 86 % of the students</a:t>
          </a:r>
          <a:r>
            <a:rPr lang="fr-FR" sz="1800" baseline="0"/>
            <a:t> are satisfied by the communication with the teachers.</a:t>
          </a:r>
        </a:p>
        <a:p>
          <a:r>
            <a:rPr lang="fr-FR" sz="1800" baseline="0"/>
            <a:t>the finish seem a little bit desappointed</a:t>
          </a:r>
          <a:endParaRPr lang="fr-FR" sz="18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45</xdr:row>
      <xdr:rowOff>123824</xdr:rowOff>
    </xdr:from>
    <xdr:to>
      <xdr:col>12</xdr:col>
      <xdr:colOff>619125</xdr:colOff>
      <xdr:row>81</xdr:row>
      <xdr:rowOff>95250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50</xdr:row>
      <xdr:rowOff>66674</xdr:rowOff>
    </xdr:from>
    <xdr:to>
      <xdr:col>2</xdr:col>
      <xdr:colOff>723900</xdr:colOff>
      <xdr:row>84</xdr:row>
      <xdr:rowOff>76199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43</xdr:row>
      <xdr:rowOff>104774</xdr:rowOff>
    </xdr:from>
    <xdr:to>
      <xdr:col>12</xdr:col>
      <xdr:colOff>571499</xdr:colOff>
      <xdr:row>76</xdr:row>
      <xdr:rowOff>190499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45</xdr:row>
      <xdr:rowOff>133349</xdr:rowOff>
    </xdr:from>
    <xdr:to>
      <xdr:col>12</xdr:col>
      <xdr:colOff>514350</xdr:colOff>
      <xdr:row>76</xdr:row>
      <xdr:rowOff>161924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54</xdr:row>
      <xdr:rowOff>28575</xdr:rowOff>
    </xdr:from>
    <xdr:to>
      <xdr:col>12</xdr:col>
      <xdr:colOff>761999</xdr:colOff>
      <xdr:row>82</xdr:row>
      <xdr:rowOff>123825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42</xdr:row>
      <xdr:rowOff>114299</xdr:rowOff>
    </xdr:from>
    <xdr:to>
      <xdr:col>10</xdr:col>
      <xdr:colOff>47625</xdr:colOff>
      <xdr:row>71</xdr:row>
      <xdr:rowOff>123824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4</xdr:row>
      <xdr:rowOff>76200</xdr:rowOff>
    </xdr:from>
    <xdr:to>
      <xdr:col>5</xdr:col>
      <xdr:colOff>142875</xdr:colOff>
      <xdr:row>17</xdr:row>
      <xdr:rowOff>171450</xdr:rowOff>
    </xdr:to>
    <xdr:sp macro="" textlink="">
      <xdr:nvSpPr>
        <xdr:cNvPr id="2" name="ZoneTexte 1"/>
        <xdr:cNvSpPr txBox="1"/>
      </xdr:nvSpPr>
      <xdr:spPr>
        <a:xfrm>
          <a:off x="981075" y="838200"/>
          <a:ext cx="2971800" cy="2571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Data compiled by</a:t>
          </a:r>
        </a:p>
        <a:p>
          <a:r>
            <a:rPr lang="fr-FR" sz="1100"/>
            <a:t>François Laventure-Darival </a:t>
          </a:r>
        </a:p>
        <a:p>
          <a:r>
            <a:rPr lang="fr-FR" sz="1100"/>
            <a:t>Teacher</a:t>
          </a:r>
        </a:p>
        <a:p>
          <a:r>
            <a:rPr lang="fr-FR" sz="1100"/>
            <a:t>Lycée</a:t>
          </a:r>
          <a:r>
            <a:rPr lang="fr-FR" sz="1100" baseline="0"/>
            <a:t> Sud Médoc La Boétie</a:t>
          </a:r>
        </a:p>
        <a:p>
          <a:r>
            <a:rPr lang="fr-FR" sz="1100" baseline="0"/>
            <a:t>Avenue du lycée</a:t>
          </a:r>
        </a:p>
        <a:p>
          <a:r>
            <a:rPr lang="fr-FR" sz="1100" baseline="0"/>
            <a:t>33320 Le Taillan Médoc (France)</a:t>
          </a:r>
        </a:p>
        <a:p>
          <a:r>
            <a:rPr lang="fr-FR" sz="1100" baseline="0"/>
            <a:t>+33 556701010</a:t>
          </a:r>
        </a:p>
        <a:p>
          <a:r>
            <a:rPr lang="fr-FR" sz="1100" baseline="0"/>
            <a:t>ce.0332831y@ac-bordeaux.fr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98424</xdr:colOff>
      <xdr:row>51</xdr:row>
      <xdr:rowOff>144780</xdr:rowOff>
    </xdr:from>
    <xdr:to>
      <xdr:col>6</xdr:col>
      <xdr:colOff>666749</xdr:colOff>
      <xdr:row>86</xdr:row>
      <xdr:rowOff>19050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50</xdr:row>
      <xdr:rowOff>85725</xdr:rowOff>
    </xdr:from>
    <xdr:to>
      <xdr:col>6</xdr:col>
      <xdr:colOff>730250</xdr:colOff>
      <xdr:row>66</xdr:row>
      <xdr:rowOff>161925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49</xdr:row>
      <xdr:rowOff>76199</xdr:rowOff>
    </xdr:from>
    <xdr:to>
      <xdr:col>5</xdr:col>
      <xdr:colOff>657224</xdr:colOff>
      <xdr:row>65</xdr:row>
      <xdr:rowOff>85724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50</xdr:row>
      <xdr:rowOff>57149</xdr:rowOff>
    </xdr:from>
    <xdr:to>
      <xdr:col>6</xdr:col>
      <xdr:colOff>704850</xdr:colOff>
      <xdr:row>81</xdr:row>
      <xdr:rowOff>85724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50</xdr:row>
      <xdr:rowOff>76200</xdr:rowOff>
    </xdr:from>
    <xdr:to>
      <xdr:col>9</xdr:col>
      <xdr:colOff>677333</xdr:colOff>
      <xdr:row>76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104774</xdr:rowOff>
    </xdr:from>
    <xdr:to>
      <xdr:col>6</xdr:col>
      <xdr:colOff>676274</xdr:colOff>
      <xdr:row>76</xdr:row>
      <xdr:rowOff>76655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50</xdr:row>
      <xdr:rowOff>57149</xdr:rowOff>
    </xdr:from>
    <xdr:to>
      <xdr:col>6</xdr:col>
      <xdr:colOff>647699</xdr:colOff>
      <xdr:row>85</xdr:row>
      <xdr:rowOff>152400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zoomScale="70" zoomScaleNormal="70" zoomScalePageLayoutView="70" workbookViewId="0">
      <selection activeCell="F39" sqref="F39"/>
    </sheetView>
  </sheetViews>
  <sheetFormatPr baseColWidth="10" defaultRowHeight="14" x14ac:dyDescent="0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/>
  </sheetViews>
  <sheetFormatPr baseColWidth="10" defaultRowHeight="14" x14ac:dyDescent="0"/>
  <sheetData>
    <row r="1" spans="1:7">
      <c r="A1" t="s">
        <v>50</v>
      </c>
    </row>
    <row r="2" spans="1:7">
      <c r="A2" s="14"/>
      <c r="B2" s="15" t="s">
        <v>6</v>
      </c>
      <c r="C2" s="15" t="s">
        <v>7</v>
      </c>
      <c r="D2" s="14"/>
      <c r="E2" s="14"/>
      <c r="F2" s="15" t="s">
        <v>6</v>
      </c>
      <c r="G2" s="15" t="s">
        <v>7</v>
      </c>
    </row>
    <row r="3" spans="1:7">
      <c r="A3" s="16" t="s">
        <v>0</v>
      </c>
      <c r="B3" s="25">
        <v>1</v>
      </c>
      <c r="C3" s="25"/>
      <c r="D3" s="14"/>
      <c r="E3" s="14" t="s">
        <v>18</v>
      </c>
      <c r="F3" s="15">
        <v>1</v>
      </c>
      <c r="G3" s="14"/>
    </row>
    <row r="4" spans="1:7">
      <c r="A4" s="16" t="s">
        <v>1</v>
      </c>
      <c r="B4" s="25">
        <v>1</v>
      </c>
      <c r="C4" s="25"/>
      <c r="D4" s="14"/>
      <c r="E4" s="14" t="s">
        <v>19</v>
      </c>
      <c r="F4" s="15">
        <v>1</v>
      </c>
      <c r="G4" s="14"/>
    </row>
    <row r="5" spans="1:7">
      <c r="A5" s="16" t="s">
        <v>2</v>
      </c>
      <c r="B5" s="25">
        <v>1</v>
      </c>
      <c r="C5" s="25"/>
      <c r="D5" s="14"/>
      <c r="E5" s="14" t="s">
        <v>20</v>
      </c>
      <c r="F5" s="15">
        <v>1</v>
      </c>
      <c r="G5" s="14"/>
    </row>
    <row r="6" spans="1:7">
      <c r="A6" s="16" t="s">
        <v>3</v>
      </c>
      <c r="B6" s="25">
        <v>1</v>
      </c>
      <c r="C6" s="25"/>
      <c r="D6" s="14"/>
      <c r="E6" s="14" t="s">
        <v>21</v>
      </c>
      <c r="F6" s="15">
        <v>1</v>
      </c>
      <c r="G6" s="14"/>
    </row>
    <row r="7" spans="1:7">
      <c r="A7" s="16" t="s">
        <v>4</v>
      </c>
      <c r="B7" s="25"/>
      <c r="C7" s="25">
        <v>1</v>
      </c>
      <c r="D7" s="14"/>
      <c r="E7" s="14" t="s">
        <v>22</v>
      </c>
      <c r="F7" s="15">
        <v>1</v>
      </c>
      <c r="G7" s="14"/>
    </row>
    <row r="8" spans="1:7">
      <c r="A8" s="14" t="s">
        <v>8</v>
      </c>
      <c r="B8" s="15">
        <v>1</v>
      </c>
      <c r="C8" s="15"/>
      <c r="D8" s="14"/>
      <c r="E8" s="16" t="s">
        <v>28</v>
      </c>
      <c r="F8" s="25">
        <v>1</v>
      </c>
      <c r="G8" s="14"/>
    </row>
    <row r="9" spans="1:7">
      <c r="A9" s="14" t="s">
        <v>9</v>
      </c>
      <c r="B9" s="15">
        <v>1</v>
      </c>
      <c r="C9" s="15"/>
      <c r="D9" s="14"/>
      <c r="E9" s="16" t="s">
        <v>29</v>
      </c>
      <c r="F9" s="25">
        <v>1</v>
      </c>
      <c r="G9" s="14"/>
    </row>
    <row r="10" spans="1:7">
      <c r="A10" s="14" t="s">
        <v>10</v>
      </c>
      <c r="B10" s="15">
        <v>1</v>
      </c>
      <c r="C10" s="15"/>
      <c r="D10" s="14"/>
      <c r="E10" s="16" t="s">
        <v>30</v>
      </c>
      <c r="F10" s="25">
        <v>1</v>
      </c>
      <c r="G10" s="14"/>
    </row>
    <row r="11" spans="1:7">
      <c r="A11" s="14" t="s">
        <v>11</v>
      </c>
      <c r="B11" s="15">
        <v>1</v>
      </c>
      <c r="C11" s="15"/>
      <c r="D11" s="14"/>
      <c r="E11" s="16" t="s">
        <v>31</v>
      </c>
      <c r="F11" s="25">
        <v>1</v>
      </c>
      <c r="G11" s="14"/>
    </row>
    <row r="12" spans="1:7">
      <c r="A12" s="14" t="s">
        <v>12</v>
      </c>
      <c r="B12" s="15">
        <v>1</v>
      </c>
      <c r="C12" s="15"/>
      <c r="D12" s="14"/>
      <c r="E12" s="16" t="s">
        <v>32</v>
      </c>
      <c r="F12" s="25">
        <v>1</v>
      </c>
      <c r="G12" s="14"/>
    </row>
    <row r="13" spans="1:7">
      <c r="A13" s="16" t="s">
        <v>13</v>
      </c>
      <c r="B13" s="25"/>
      <c r="C13" s="25"/>
      <c r="D13" s="14"/>
      <c r="E13" s="14" t="s">
        <v>23</v>
      </c>
      <c r="F13" s="15">
        <v>1</v>
      </c>
      <c r="G13" s="14"/>
    </row>
    <row r="14" spans="1:7">
      <c r="A14" s="16" t="s">
        <v>14</v>
      </c>
      <c r="B14" s="25">
        <v>1</v>
      </c>
      <c r="C14" s="25"/>
      <c r="D14" s="14"/>
      <c r="E14" s="14" t="s">
        <v>24</v>
      </c>
      <c r="F14" s="15">
        <v>1</v>
      </c>
      <c r="G14" s="14"/>
    </row>
    <row r="15" spans="1:7">
      <c r="A15" s="16" t="s">
        <v>15</v>
      </c>
      <c r="B15" s="25">
        <v>1</v>
      </c>
      <c r="C15" s="25"/>
      <c r="D15" s="14"/>
      <c r="E15" s="14" t="s">
        <v>25</v>
      </c>
      <c r="F15" s="15">
        <v>1</v>
      </c>
      <c r="G15" s="14"/>
    </row>
    <row r="16" spans="1:7">
      <c r="A16" s="16" t="s">
        <v>16</v>
      </c>
      <c r="B16" s="25">
        <v>1</v>
      </c>
      <c r="C16" s="25"/>
      <c r="D16" s="14"/>
      <c r="E16" s="14" t="s">
        <v>26</v>
      </c>
      <c r="F16" s="15">
        <v>1</v>
      </c>
      <c r="G16" s="14"/>
    </row>
    <row r="17" spans="1:7">
      <c r="A17" s="16" t="s">
        <v>17</v>
      </c>
      <c r="B17" s="25">
        <v>1</v>
      </c>
      <c r="C17" s="25"/>
      <c r="D17" s="14"/>
      <c r="E17" s="14" t="s">
        <v>27</v>
      </c>
      <c r="F17" s="15">
        <v>1</v>
      </c>
      <c r="G17" s="14"/>
    </row>
    <row r="18" spans="1:7">
      <c r="A18" s="19" t="s">
        <v>35</v>
      </c>
      <c r="B18" s="20">
        <f>SUM(B3:B17,F3:F17)</f>
        <v>28</v>
      </c>
      <c r="C18" s="20">
        <f>SUM(C3:C17,G3:G17)</f>
        <v>1</v>
      </c>
      <c r="D18" s="19">
        <v>29</v>
      </c>
      <c r="E18" s="14"/>
      <c r="F18" s="14"/>
      <c r="G18" s="14"/>
    </row>
    <row r="19" spans="1:7">
      <c r="A19" s="19"/>
      <c r="B19" s="20" t="s">
        <v>6</v>
      </c>
      <c r="C19" s="20" t="s">
        <v>59</v>
      </c>
      <c r="D19" s="19"/>
      <c r="E19" s="14"/>
      <c r="F19" s="14"/>
      <c r="G19" s="14"/>
    </row>
    <row r="20" spans="1:7">
      <c r="A20" s="14" t="s">
        <v>58</v>
      </c>
      <c r="B20" s="15">
        <v>96.5</v>
      </c>
      <c r="C20" s="14">
        <v>3.5</v>
      </c>
      <c r="D20" s="14">
        <v>100</v>
      </c>
      <c r="E20" s="14"/>
      <c r="F20" s="14"/>
      <c r="G20" s="14"/>
    </row>
    <row r="22" spans="1:7">
      <c r="A22" t="s">
        <v>51</v>
      </c>
      <c r="E22">
        <v>1</v>
      </c>
    </row>
    <row r="23" spans="1:7">
      <c r="A23" t="s">
        <v>56</v>
      </c>
      <c r="E23">
        <v>2</v>
      </c>
    </row>
    <row r="24" spans="1:7">
      <c r="A24" t="s">
        <v>52</v>
      </c>
      <c r="E24">
        <v>3</v>
      </c>
    </row>
    <row r="25" spans="1:7">
      <c r="A25" t="s">
        <v>53</v>
      </c>
      <c r="E25">
        <v>1</v>
      </c>
    </row>
    <row r="26" spans="1:7">
      <c r="A26" t="s">
        <v>54</v>
      </c>
      <c r="E26">
        <v>1</v>
      </c>
    </row>
    <row r="27" spans="1:7">
      <c r="A27" t="s">
        <v>55</v>
      </c>
      <c r="E27">
        <v>2</v>
      </c>
    </row>
    <row r="28" spans="1:7">
      <c r="A28" t="s">
        <v>57</v>
      </c>
      <c r="E28">
        <v>1</v>
      </c>
    </row>
  </sheetData>
  <conditionalFormatting sqref="E22:E2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{9F9155D8-57FF-4845-A493-38CA72B0C3D1}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F9155D8-57FF-4845-A493-38CA72B0C3D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E22:E28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I30" sqref="I30"/>
    </sheetView>
  </sheetViews>
  <sheetFormatPr baseColWidth="10" defaultRowHeight="14" x14ac:dyDescent="0"/>
  <cols>
    <col min="2" max="5" width="5" bestFit="1" customWidth="1"/>
    <col min="6" max="6" width="4" bestFit="1" customWidth="1"/>
    <col min="7" max="7" width="3.5" customWidth="1"/>
    <col min="8" max="8" width="8.1640625" bestFit="1" customWidth="1"/>
    <col min="9" max="12" width="3.6640625" bestFit="1" customWidth="1"/>
  </cols>
  <sheetData>
    <row r="1" spans="1:12">
      <c r="A1" s="6" t="s">
        <v>62</v>
      </c>
    </row>
    <row r="2" spans="1:12" ht="54">
      <c r="A2" s="14"/>
      <c r="B2" s="28" t="s">
        <v>7</v>
      </c>
      <c r="C2" s="28" t="s">
        <v>33</v>
      </c>
      <c r="D2" s="28" t="s">
        <v>6</v>
      </c>
      <c r="E2" s="28" t="s">
        <v>34</v>
      </c>
      <c r="F2" s="14"/>
      <c r="G2" s="14"/>
      <c r="H2" s="14"/>
      <c r="I2" s="28" t="s">
        <v>7</v>
      </c>
      <c r="J2" s="28" t="s">
        <v>33</v>
      </c>
      <c r="K2" s="28" t="s">
        <v>6</v>
      </c>
      <c r="L2" s="28" t="s">
        <v>34</v>
      </c>
    </row>
    <row r="3" spans="1:12">
      <c r="A3" s="16" t="s">
        <v>0</v>
      </c>
      <c r="B3" s="17"/>
      <c r="C3" s="17"/>
      <c r="D3" s="18">
        <v>1</v>
      </c>
      <c r="E3" s="18"/>
      <c r="F3" s="14"/>
      <c r="G3" s="14"/>
      <c r="H3" s="14" t="s">
        <v>18</v>
      </c>
      <c r="I3" s="18">
        <v>1</v>
      </c>
      <c r="J3" s="18"/>
      <c r="K3" s="18"/>
      <c r="L3" s="18"/>
    </row>
    <row r="4" spans="1:12">
      <c r="A4" s="16" t="s">
        <v>1</v>
      </c>
      <c r="B4" s="17"/>
      <c r="C4" s="17"/>
      <c r="D4" s="18"/>
      <c r="E4" s="18">
        <v>1</v>
      </c>
      <c r="F4" s="14"/>
      <c r="G4" s="14"/>
      <c r="H4" s="14" t="s">
        <v>19</v>
      </c>
      <c r="I4" s="18"/>
      <c r="J4" s="18"/>
      <c r="K4" s="18"/>
      <c r="L4" s="18">
        <v>1</v>
      </c>
    </row>
    <row r="5" spans="1:12">
      <c r="A5" s="16" t="s">
        <v>2</v>
      </c>
      <c r="B5" s="17"/>
      <c r="C5" s="17"/>
      <c r="D5" s="18"/>
      <c r="E5" s="18">
        <v>1</v>
      </c>
      <c r="F5" s="14"/>
      <c r="G5" s="14"/>
      <c r="H5" s="14" t="s">
        <v>20</v>
      </c>
      <c r="I5" s="18"/>
      <c r="J5" s="18"/>
      <c r="K5" s="18">
        <v>1</v>
      </c>
      <c r="L5" s="18"/>
    </row>
    <row r="6" spans="1:12">
      <c r="A6" s="16" t="s">
        <v>3</v>
      </c>
      <c r="B6" s="17"/>
      <c r="C6" s="17"/>
      <c r="D6" s="18">
        <v>1</v>
      </c>
      <c r="E6" s="18"/>
      <c r="F6" s="14"/>
      <c r="G6" s="14"/>
      <c r="H6" s="14" t="s">
        <v>21</v>
      </c>
      <c r="I6" s="18"/>
      <c r="J6" s="18"/>
      <c r="K6" s="18">
        <v>1</v>
      </c>
      <c r="L6" s="18"/>
    </row>
    <row r="7" spans="1:12">
      <c r="A7" s="16" t="s">
        <v>4</v>
      </c>
      <c r="B7" s="17"/>
      <c r="C7" s="17"/>
      <c r="D7" s="18">
        <v>1</v>
      </c>
      <c r="E7" s="18"/>
      <c r="F7" s="14"/>
      <c r="G7" s="14"/>
      <c r="H7" s="14" t="s">
        <v>22</v>
      </c>
      <c r="I7" s="18"/>
      <c r="J7" s="18"/>
      <c r="K7" s="18">
        <v>1</v>
      </c>
      <c r="L7" s="18"/>
    </row>
    <row r="8" spans="1:12">
      <c r="A8" s="14" t="s">
        <v>8</v>
      </c>
      <c r="B8" s="18"/>
      <c r="C8" s="18">
        <v>1</v>
      </c>
      <c r="D8" s="18"/>
      <c r="E8" s="18"/>
      <c r="F8" s="14"/>
      <c r="G8" s="14"/>
      <c r="H8" s="16" t="s">
        <v>28</v>
      </c>
      <c r="I8" s="17"/>
      <c r="J8" s="17"/>
      <c r="K8" s="18">
        <v>1</v>
      </c>
      <c r="L8" s="18"/>
    </row>
    <row r="9" spans="1:12">
      <c r="A9" s="14" t="s">
        <v>9</v>
      </c>
      <c r="B9" s="18"/>
      <c r="C9" s="18">
        <v>1</v>
      </c>
      <c r="D9" s="18"/>
      <c r="E9" s="18"/>
      <c r="F9" s="14"/>
      <c r="G9" s="14"/>
      <c r="H9" s="16" t="s">
        <v>29</v>
      </c>
      <c r="I9" s="17"/>
      <c r="J9" s="17"/>
      <c r="K9" s="18">
        <v>1</v>
      </c>
      <c r="L9" s="18"/>
    </row>
    <row r="10" spans="1:12">
      <c r="A10" s="14" t="s">
        <v>10</v>
      </c>
      <c r="B10" s="18"/>
      <c r="C10" s="18">
        <v>1</v>
      </c>
      <c r="D10" s="18"/>
      <c r="E10" s="18"/>
      <c r="F10" s="14"/>
      <c r="G10" s="14"/>
      <c r="H10" s="16" t="s">
        <v>30</v>
      </c>
      <c r="I10" s="17"/>
      <c r="J10" s="17"/>
      <c r="K10" s="18">
        <v>1</v>
      </c>
      <c r="L10" s="18"/>
    </row>
    <row r="11" spans="1:12">
      <c r="A11" s="14" t="s">
        <v>11</v>
      </c>
      <c r="B11" s="18"/>
      <c r="C11" s="18">
        <v>1</v>
      </c>
      <c r="D11" s="18"/>
      <c r="E11" s="18"/>
      <c r="F11" s="14"/>
      <c r="G11" s="14"/>
      <c r="H11" s="16" t="s">
        <v>31</v>
      </c>
      <c r="I11" s="17"/>
      <c r="J11" s="17"/>
      <c r="K11" s="18"/>
      <c r="L11" s="18">
        <v>1</v>
      </c>
    </row>
    <row r="12" spans="1:12">
      <c r="A12" s="14" t="s">
        <v>12</v>
      </c>
      <c r="B12" s="18"/>
      <c r="C12" s="18">
        <v>1</v>
      </c>
      <c r="D12" s="18"/>
      <c r="E12" s="18"/>
      <c r="F12" s="14"/>
      <c r="G12" s="14"/>
      <c r="H12" s="16" t="s">
        <v>32</v>
      </c>
      <c r="I12" s="17"/>
      <c r="J12" s="17"/>
      <c r="K12" s="18">
        <v>1</v>
      </c>
      <c r="L12" s="18"/>
    </row>
    <row r="13" spans="1:12">
      <c r="A13" s="16" t="s">
        <v>13</v>
      </c>
      <c r="B13" s="17">
        <v>1</v>
      </c>
      <c r="C13" s="17"/>
      <c r="D13" s="18"/>
      <c r="E13" s="18"/>
      <c r="F13" s="14"/>
      <c r="G13" s="14"/>
      <c r="H13" s="14" t="s">
        <v>23</v>
      </c>
      <c r="I13" s="18"/>
      <c r="J13" s="18">
        <v>1</v>
      </c>
      <c r="K13" s="18"/>
      <c r="L13" s="18"/>
    </row>
    <row r="14" spans="1:12">
      <c r="A14" s="16" t="s">
        <v>14</v>
      </c>
      <c r="B14" s="17">
        <v>1</v>
      </c>
      <c r="C14" s="17"/>
      <c r="D14" s="18"/>
      <c r="E14" s="18"/>
      <c r="F14" s="14"/>
      <c r="G14" s="14"/>
      <c r="H14" s="14" t="s">
        <v>24</v>
      </c>
      <c r="I14" s="18"/>
      <c r="J14" s="18">
        <v>1</v>
      </c>
      <c r="K14" s="18"/>
      <c r="L14" s="18"/>
    </row>
    <row r="15" spans="1:12">
      <c r="A15" s="16" t="s">
        <v>15</v>
      </c>
      <c r="B15" s="17">
        <v>1</v>
      </c>
      <c r="C15" s="17"/>
      <c r="D15" s="18"/>
      <c r="E15" s="18"/>
      <c r="F15" s="14"/>
      <c r="G15" s="14"/>
      <c r="H15" s="14" t="s">
        <v>25</v>
      </c>
      <c r="I15" s="18"/>
      <c r="J15" s="18">
        <v>1</v>
      </c>
      <c r="K15" s="18"/>
      <c r="L15" s="18"/>
    </row>
    <row r="16" spans="1:12">
      <c r="A16" s="16" t="s">
        <v>16</v>
      </c>
      <c r="B16" s="17">
        <v>1</v>
      </c>
      <c r="C16" s="17"/>
      <c r="D16" s="18"/>
      <c r="E16" s="18"/>
      <c r="F16" s="14"/>
      <c r="G16" s="14"/>
      <c r="H16" s="14" t="s">
        <v>26</v>
      </c>
      <c r="I16" s="18"/>
      <c r="J16" s="18">
        <v>1</v>
      </c>
      <c r="K16" s="18"/>
      <c r="L16" s="18"/>
    </row>
    <row r="17" spans="1:12">
      <c r="A17" s="16" t="s">
        <v>17</v>
      </c>
      <c r="B17" s="17"/>
      <c r="C17" s="17">
        <v>1</v>
      </c>
      <c r="D17" s="18"/>
      <c r="E17" s="18"/>
      <c r="F17" s="14"/>
      <c r="G17" s="14"/>
      <c r="H17" s="14" t="s">
        <v>27</v>
      </c>
      <c r="I17" s="18"/>
      <c r="J17" s="18"/>
      <c r="K17" s="18"/>
      <c r="L17" s="18">
        <v>1</v>
      </c>
    </row>
    <row r="18" spans="1:12">
      <c r="A18" s="14"/>
      <c r="B18" s="18">
        <f>SUM(B3:B17)</f>
        <v>4</v>
      </c>
      <c r="C18" s="18">
        <f t="shared" ref="C18:E18" si="0">SUM(C3:C17)</f>
        <v>6</v>
      </c>
      <c r="D18" s="18">
        <f t="shared" si="0"/>
        <v>3</v>
      </c>
      <c r="E18" s="18">
        <f t="shared" si="0"/>
        <v>2</v>
      </c>
      <c r="F18" s="14"/>
      <c r="G18" s="14"/>
      <c r="H18" s="14"/>
      <c r="I18" s="14">
        <f>SUM(I3:I17)</f>
        <v>1</v>
      </c>
      <c r="J18" s="14">
        <f t="shared" ref="J18:L18" si="1">SUM(J3:J17)</f>
        <v>4</v>
      </c>
      <c r="K18" s="14">
        <f t="shared" si="1"/>
        <v>7</v>
      </c>
      <c r="L18" s="14">
        <f t="shared" si="1"/>
        <v>3</v>
      </c>
    </row>
    <row r="19" spans="1:12">
      <c r="A19" s="14"/>
      <c r="B19" s="18"/>
      <c r="C19" s="18"/>
      <c r="D19" s="18"/>
      <c r="E19" s="18"/>
      <c r="F19" s="14"/>
      <c r="G19" s="14"/>
      <c r="H19" s="14"/>
      <c r="I19" s="14"/>
      <c r="J19" s="14"/>
      <c r="K19" s="14"/>
      <c r="L19" s="14"/>
    </row>
    <row r="20" spans="1:12">
      <c r="A20" s="14" t="s">
        <v>35</v>
      </c>
      <c r="B20" s="20">
        <f>SUM(B3:B17,I3:I17)</f>
        <v>5</v>
      </c>
      <c r="C20" s="20">
        <f>SUM(C3:C17,J3:J17)</f>
        <v>10</v>
      </c>
      <c r="D20" s="20">
        <f>SUM(D3:D17,K3:K17)</f>
        <v>10</v>
      </c>
      <c r="E20" s="20">
        <f>SUM(E3:E17,L3:L17)</f>
        <v>5</v>
      </c>
      <c r="F20" s="14">
        <v>30</v>
      </c>
      <c r="G20" s="14"/>
      <c r="H20" s="14"/>
      <c r="I20" s="14"/>
      <c r="J20" s="14"/>
      <c r="K20" s="14"/>
      <c r="L20" s="14"/>
    </row>
    <row r="21" spans="1:12" ht="54">
      <c r="A21" s="14"/>
      <c r="B21" s="28" t="s">
        <v>7</v>
      </c>
      <c r="C21" s="28" t="s">
        <v>33</v>
      </c>
      <c r="D21" s="28" t="s">
        <v>6</v>
      </c>
      <c r="E21" s="28" t="s">
        <v>34</v>
      </c>
      <c r="F21" s="14"/>
      <c r="G21" s="14"/>
      <c r="H21" s="14"/>
      <c r="I21" s="14"/>
      <c r="J21" s="14"/>
      <c r="K21" s="14"/>
      <c r="L21" s="14"/>
    </row>
    <row r="22" spans="1:12">
      <c r="A22" s="14" t="s">
        <v>62</v>
      </c>
      <c r="B22" s="14">
        <v>16</v>
      </c>
      <c r="C22" s="18">
        <v>34</v>
      </c>
      <c r="D22" s="14">
        <v>34</v>
      </c>
      <c r="E22" s="14">
        <v>16</v>
      </c>
      <c r="F22" s="14">
        <f>SUM(B22:E22)</f>
        <v>100</v>
      </c>
      <c r="G22" s="14"/>
      <c r="H22" s="14"/>
      <c r="I22" s="14"/>
      <c r="J22" s="14"/>
      <c r="K22" s="14"/>
      <c r="L22" s="14"/>
    </row>
  </sheetData>
  <printOptions gridLines="1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L24" sqref="L24"/>
    </sheetView>
  </sheetViews>
  <sheetFormatPr baseColWidth="10" defaultRowHeight="14" x14ac:dyDescent="0"/>
  <cols>
    <col min="2" max="3" width="6" style="23" bestFit="1" customWidth="1"/>
    <col min="4" max="4" width="3.6640625" style="23" bestFit="1" customWidth="1"/>
    <col min="5" max="5" width="5" style="23" bestFit="1" customWidth="1"/>
    <col min="6" max="6" width="4" style="23" bestFit="1" customWidth="1"/>
    <col min="7" max="7" width="4.5" style="23" customWidth="1"/>
    <col min="8" max="8" width="10.83203125" style="23"/>
    <col min="9" max="12" width="3.6640625" style="23" bestFit="1" customWidth="1"/>
  </cols>
  <sheetData>
    <row r="1" spans="1:13">
      <c r="A1" t="s">
        <v>63</v>
      </c>
    </row>
    <row r="2" spans="1:13" ht="54">
      <c r="A2" s="14"/>
      <c r="B2" s="31" t="s">
        <v>7</v>
      </c>
      <c r="C2" s="31" t="s">
        <v>33</v>
      </c>
      <c r="D2" s="31" t="s">
        <v>6</v>
      </c>
      <c r="E2" s="31" t="s">
        <v>34</v>
      </c>
      <c r="F2" s="24"/>
      <c r="G2" s="24"/>
      <c r="H2" s="24"/>
      <c r="I2" s="31" t="s">
        <v>7</v>
      </c>
      <c r="J2" s="31" t="s">
        <v>33</v>
      </c>
      <c r="K2" s="31" t="s">
        <v>6</v>
      </c>
      <c r="L2" s="31" t="s">
        <v>34</v>
      </c>
      <c r="M2" s="14"/>
    </row>
    <row r="3" spans="1:13">
      <c r="A3" s="16" t="s">
        <v>0</v>
      </c>
      <c r="B3" s="32"/>
      <c r="C3" s="32"/>
      <c r="D3" s="33">
        <v>1</v>
      </c>
      <c r="E3" s="33"/>
      <c r="F3" s="24"/>
      <c r="G3" s="24"/>
      <c r="H3" s="24" t="s">
        <v>18</v>
      </c>
      <c r="I3" s="33"/>
      <c r="J3" s="33">
        <v>1</v>
      </c>
      <c r="K3" s="33"/>
      <c r="L3" s="33"/>
      <c r="M3" s="14"/>
    </row>
    <row r="4" spans="1:13">
      <c r="A4" s="16" t="s">
        <v>1</v>
      </c>
      <c r="B4" s="32">
        <v>1</v>
      </c>
      <c r="C4" s="32"/>
      <c r="D4" s="33"/>
      <c r="E4" s="33"/>
      <c r="F4" s="24"/>
      <c r="G4" s="24"/>
      <c r="H4" s="24" t="s">
        <v>19</v>
      </c>
      <c r="I4" s="33"/>
      <c r="J4" s="33">
        <v>1</v>
      </c>
      <c r="K4" s="33"/>
      <c r="L4" s="33"/>
      <c r="M4" s="14"/>
    </row>
    <row r="5" spans="1:13">
      <c r="A5" s="16" t="s">
        <v>2</v>
      </c>
      <c r="B5" s="32">
        <v>1</v>
      </c>
      <c r="C5" s="32"/>
      <c r="D5" s="33"/>
      <c r="E5" s="33"/>
      <c r="F5" s="24"/>
      <c r="G5" s="24"/>
      <c r="H5" s="24" t="s">
        <v>20</v>
      </c>
      <c r="I5" s="33"/>
      <c r="J5" s="33"/>
      <c r="K5" s="33">
        <v>1</v>
      </c>
      <c r="L5" s="33"/>
      <c r="M5" s="14"/>
    </row>
    <row r="6" spans="1:13">
      <c r="A6" s="16" t="s">
        <v>3</v>
      </c>
      <c r="B6" s="32"/>
      <c r="C6" s="32"/>
      <c r="D6" s="33">
        <v>1</v>
      </c>
      <c r="E6" s="33"/>
      <c r="F6" s="24"/>
      <c r="G6" s="24"/>
      <c r="H6" s="24" t="s">
        <v>21</v>
      </c>
      <c r="I6" s="33"/>
      <c r="J6" s="33">
        <v>1</v>
      </c>
      <c r="K6" s="33"/>
      <c r="L6" s="33"/>
      <c r="M6" s="14"/>
    </row>
    <row r="7" spans="1:13">
      <c r="A7" s="16" t="s">
        <v>4</v>
      </c>
      <c r="B7" s="32"/>
      <c r="C7" s="32">
        <v>1</v>
      </c>
      <c r="D7" s="33"/>
      <c r="E7" s="33"/>
      <c r="F7" s="24"/>
      <c r="G7" s="24"/>
      <c r="H7" s="24" t="s">
        <v>22</v>
      </c>
      <c r="I7" s="33"/>
      <c r="J7" s="33">
        <v>1</v>
      </c>
      <c r="K7" s="33"/>
      <c r="L7" s="33"/>
      <c r="M7" s="14"/>
    </row>
    <row r="8" spans="1:13">
      <c r="A8" s="14" t="s">
        <v>8</v>
      </c>
      <c r="B8" s="33">
        <v>1</v>
      </c>
      <c r="C8" s="33"/>
      <c r="D8" s="33"/>
      <c r="E8" s="33"/>
      <c r="F8" s="24"/>
      <c r="G8" s="24"/>
      <c r="H8" s="34" t="s">
        <v>28</v>
      </c>
      <c r="I8" s="32">
        <v>1</v>
      </c>
      <c r="J8" s="32"/>
      <c r="K8" s="33"/>
      <c r="L8" s="33"/>
      <c r="M8" s="14"/>
    </row>
    <row r="9" spans="1:13">
      <c r="A9" s="14" t="s">
        <v>9</v>
      </c>
      <c r="B9" s="33"/>
      <c r="C9" s="33">
        <v>1</v>
      </c>
      <c r="D9" s="33"/>
      <c r="E9" s="33"/>
      <c r="F9" s="24"/>
      <c r="G9" s="24"/>
      <c r="H9" s="34" t="s">
        <v>29</v>
      </c>
      <c r="I9" s="32">
        <v>1</v>
      </c>
      <c r="J9" s="32"/>
      <c r="K9" s="33"/>
      <c r="L9" s="33"/>
      <c r="M9" s="14"/>
    </row>
    <row r="10" spans="1:13">
      <c r="A10" s="14" t="s">
        <v>10</v>
      </c>
      <c r="B10" s="33"/>
      <c r="C10" s="33">
        <v>1</v>
      </c>
      <c r="D10" s="33"/>
      <c r="E10" s="33"/>
      <c r="F10" s="24"/>
      <c r="G10" s="24"/>
      <c r="H10" s="34" t="s">
        <v>30</v>
      </c>
      <c r="I10" s="32">
        <v>1</v>
      </c>
      <c r="J10" s="32"/>
      <c r="K10" s="33"/>
      <c r="L10" s="33"/>
      <c r="M10" s="14"/>
    </row>
    <row r="11" spans="1:13">
      <c r="A11" s="14" t="s">
        <v>11</v>
      </c>
      <c r="B11" s="33">
        <v>1</v>
      </c>
      <c r="C11" s="33"/>
      <c r="D11" s="33"/>
      <c r="E11" s="33"/>
      <c r="F11" s="24"/>
      <c r="G11" s="24"/>
      <c r="H11" s="34" t="s">
        <v>31</v>
      </c>
      <c r="I11" s="32">
        <v>1</v>
      </c>
      <c r="J11" s="32"/>
      <c r="K11" s="33"/>
      <c r="L11" s="33"/>
      <c r="M11" s="14"/>
    </row>
    <row r="12" spans="1:13">
      <c r="A12" s="14" t="s">
        <v>12</v>
      </c>
      <c r="B12" s="33">
        <v>1</v>
      </c>
      <c r="C12" s="33"/>
      <c r="D12" s="33"/>
      <c r="E12" s="33"/>
      <c r="F12" s="24"/>
      <c r="G12" s="24"/>
      <c r="H12" s="34" t="s">
        <v>32</v>
      </c>
      <c r="I12" s="32">
        <v>1</v>
      </c>
      <c r="J12" s="32"/>
      <c r="K12" s="33"/>
      <c r="L12" s="33"/>
      <c r="M12" s="14"/>
    </row>
    <row r="13" spans="1:13">
      <c r="A13" s="16" t="s">
        <v>13</v>
      </c>
      <c r="B13" s="32"/>
      <c r="C13" s="32">
        <v>1</v>
      </c>
      <c r="D13" s="33"/>
      <c r="E13" s="33"/>
      <c r="F13" s="24"/>
      <c r="G13" s="24"/>
      <c r="H13" s="24" t="s">
        <v>23</v>
      </c>
      <c r="I13" s="33"/>
      <c r="J13" s="33"/>
      <c r="K13" s="33">
        <v>1</v>
      </c>
      <c r="L13" s="33"/>
      <c r="M13" s="14"/>
    </row>
    <row r="14" spans="1:13">
      <c r="A14" s="16" t="s">
        <v>14</v>
      </c>
      <c r="B14" s="32"/>
      <c r="C14" s="32">
        <v>1</v>
      </c>
      <c r="D14" s="33"/>
      <c r="E14" s="33"/>
      <c r="F14" s="24"/>
      <c r="G14" s="24"/>
      <c r="H14" s="24" t="s">
        <v>24</v>
      </c>
      <c r="I14" s="33"/>
      <c r="J14" s="33"/>
      <c r="K14" s="33"/>
      <c r="L14" s="33">
        <v>1</v>
      </c>
      <c r="M14" s="14"/>
    </row>
    <row r="15" spans="1:13">
      <c r="A15" s="16" t="s">
        <v>15</v>
      </c>
      <c r="B15" s="32"/>
      <c r="C15" s="32">
        <v>1</v>
      </c>
      <c r="D15" s="33"/>
      <c r="E15" s="33"/>
      <c r="F15" s="24"/>
      <c r="G15" s="24"/>
      <c r="H15" s="24" t="s">
        <v>25</v>
      </c>
      <c r="I15" s="33"/>
      <c r="J15" s="33"/>
      <c r="K15" s="33">
        <v>1</v>
      </c>
      <c r="L15" s="33"/>
      <c r="M15" s="14"/>
    </row>
    <row r="16" spans="1:13">
      <c r="A16" s="16" t="s">
        <v>16</v>
      </c>
      <c r="B16" s="32"/>
      <c r="C16" s="32">
        <v>1</v>
      </c>
      <c r="D16" s="33"/>
      <c r="E16" s="33"/>
      <c r="F16" s="24"/>
      <c r="G16" s="24"/>
      <c r="H16" s="24" t="s">
        <v>26</v>
      </c>
      <c r="I16" s="33"/>
      <c r="J16" s="33"/>
      <c r="K16" s="33">
        <v>1</v>
      </c>
      <c r="L16" s="33"/>
      <c r="M16" s="14"/>
    </row>
    <row r="17" spans="1:13">
      <c r="A17" s="16" t="s">
        <v>17</v>
      </c>
      <c r="B17" s="32"/>
      <c r="C17" s="32">
        <v>1</v>
      </c>
      <c r="D17" s="33"/>
      <c r="E17" s="33"/>
      <c r="F17" s="24"/>
      <c r="G17" s="24"/>
      <c r="H17" s="24" t="s">
        <v>27</v>
      </c>
      <c r="I17" s="33"/>
      <c r="J17" s="33">
        <v>1</v>
      </c>
      <c r="K17" s="33"/>
      <c r="L17" s="33"/>
      <c r="M17" s="14"/>
    </row>
    <row r="18" spans="1:13">
      <c r="A18" s="14"/>
      <c r="B18" s="33">
        <f>SUM(B3:B17)</f>
        <v>5</v>
      </c>
      <c r="C18" s="33">
        <f t="shared" ref="C18:E18" si="0">SUM(C3:C17)</f>
        <v>8</v>
      </c>
      <c r="D18" s="33">
        <f t="shared" si="0"/>
        <v>2</v>
      </c>
      <c r="E18" s="33">
        <f t="shared" si="0"/>
        <v>0</v>
      </c>
      <c r="F18" s="24"/>
      <c r="G18" s="24"/>
      <c r="H18" s="24"/>
      <c r="I18" s="24">
        <f>SUM(I3:I17)</f>
        <v>5</v>
      </c>
      <c r="J18" s="24">
        <f t="shared" ref="J18:L18" si="1">SUM(J3:J17)</f>
        <v>5</v>
      </c>
      <c r="K18" s="24">
        <f t="shared" si="1"/>
        <v>4</v>
      </c>
      <c r="L18" s="24">
        <f t="shared" si="1"/>
        <v>1</v>
      </c>
      <c r="M18" s="14"/>
    </row>
    <row r="19" spans="1:13">
      <c r="A19" s="14"/>
      <c r="B19" s="33"/>
      <c r="C19" s="33"/>
      <c r="D19" s="33"/>
      <c r="E19" s="33"/>
      <c r="F19" s="24"/>
      <c r="G19" s="24"/>
      <c r="H19" s="24"/>
      <c r="I19" s="24"/>
      <c r="J19" s="24"/>
      <c r="K19" s="24"/>
      <c r="L19" s="24"/>
      <c r="M19" s="14"/>
    </row>
    <row r="20" spans="1:13">
      <c r="A20" s="14" t="s">
        <v>35</v>
      </c>
      <c r="B20" s="35">
        <f>SUM(B3:B17,I3:I17)</f>
        <v>10</v>
      </c>
      <c r="C20" s="35">
        <f>SUM(C3:C17,J3:J17)</f>
        <v>13</v>
      </c>
      <c r="D20" s="35">
        <f>SUM(D3:D17,K3:K17)</f>
        <v>6</v>
      </c>
      <c r="E20" s="35">
        <f>SUM(E3:E17,L3:L17)</f>
        <v>1</v>
      </c>
      <c r="F20" s="24">
        <v>30</v>
      </c>
      <c r="G20" s="24"/>
      <c r="H20" s="24"/>
      <c r="I20" s="24"/>
      <c r="J20" s="24"/>
      <c r="K20" s="24"/>
      <c r="L20" s="24"/>
      <c r="M20" s="14"/>
    </row>
    <row r="21" spans="1:13" ht="54">
      <c r="A21" s="14"/>
      <c r="B21" s="31" t="s">
        <v>7</v>
      </c>
      <c r="C21" s="31" t="s">
        <v>33</v>
      </c>
      <c r="D21" s="31" t="s">
        <v>6</v>
      </c>
      <c r="E21" s="31" t="s">
        <v>34</v>
      </c>
      <c r="F21" s="24"/>
      <c r="G21" s="24"/>
      <c r="H21" s="24"/>
      <c r="I21" s="24"/>
      <c r="J21" s="24"/>
      <c r="K21" s="24"/>
      <c r="L21" s="24"/>
      <c r="M21" s="14"/>
    </row>
    <row r="22" spans="1:13">
      <c r="A22" s="14" t="s">
        <v>62</v>
      </c>
      <c r="B22" s="24">
        <v>34</v>
      </c>
      <c r="C22" s="33">
        <v>43</v>
      </c>
      <c r="D22" s="24">
        <v>20</v>
      </c>
      <c r="E22" s="24">
        <v>3</v>
      </c>
      <c r="F22" s="24">
        <f>SUM(B22:E22)</f>
        <v>100</v>
      </c>
      <c r="G22" s="24"/>
      <c r="H22" s="24"/>
      <c r="I22" s="24"/>
      <c r="J22" s="24"/>
      <c r="K22" s="24"/>
      <c r="L22" s="24"/>
      <c r="M22" s="14"/>
    </row>
  </sheetData>
  <printOptions gridLines="1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L75" sqref="L75"/>
    </sheetView>
  </sheetViews>
  <sheetFormatPr baseColWidth="10" defaultRowHeight="14" x14ac:dyDescent="0"/>
  <cols>
    <col min="2" max="5" width="3.6640625" bestFit="1" customWidth="1"/>
    <col min="6" max="6" width="4" bestFit="1" customWidth="1"/>
    <col min="7" max="7" width="5.5" customWidth="1"/>
    <col min="9" max="12" width="3.6640625" bestFit="1" customWidth="1"/>
  </cols>
  <sheetData>
    <row r="1" spans="1:12">
      <c r="A1" t="s">
        <v>64</v>
      </c>
    </row>
    <row r="2" spans="1:12" ht="48">
      <c r="B2" s="12" t="s">
        <v>68</v>
      </c>
      <c r="C2" s="12" t="s">
        <v>67</v>
      </c>
      <c r="D2" s="12" t="s">
        <v>66</v>
      </c>
      <c r="E2" s="12" t="s">
        <v>65</v>
      </c>
      <c r="I2" s="12" t="s">
        <v>68</v>
      </c>
      <c r="J2" s="12" t="s">
        <v>67</v>
      </c>
      <c r="K2" s="12" t="s">
        <v>66</v>
      </c>
      <c r="L2" s="12" t="s">
        <v>65</v>
      </c>
    </row>
    <row r="3" spans="1:12">
      <c r="A3" s="2" t="s">
        <v>0</v>
      </c>
      <c r="B3" s="3"/>
      <c r="C3" s="3"/>
      <c r="D3" s="4"/>
      <c r="E3" s="4">
        <v>1</v>
      </c>
      <c r="H3" t="s">
        <v>18</v>
      </c>
      <c r="I3" s="4"/>
      <c r="J3" s="4"/>
      <c r="K3" s="4">
        <v>1</v>
      </c>
      <c r="L3" s="4"/>
    </row>
    <row r="4" spans="1:12">
      <c r="A4" s="2" t="s">
        <v>1</v>
      </c>
      <c r="B4" s="3"/>
      <c r="C4" s="3"/>
      <c r="D4" s="4"/>
      <c r="E4" s="4">
        <v>1</v>
      </c>
      <c r="H4" t="s">
        <v>19</v>
      </c>
      <c r="I4" s="4"/>
      <c r="J4" s="4"/>
      <c r="K4" s="4"/>
      <c r="L4" s="4">
        <v>1</v>
      </c>
    </row>
    <row r="5" spans="1:12">
      <c r="A5" s="2" t="s">
        <v>2</v>
      </c>
      <c r="B5" s="3"/>
      <c r="C5" s="3"/>
      <c r="D5" s="4"/>
      <c r="E5" s="4">
        <v>1</v>
      </c>
      <c r="H5" t="s">
        <v>20</v>
      </c>
      <c r="I5" s="4"/>
      <c r="J5" s="4"/>
      <c r="K5" s="4"/>
      <c r="L5" s="4">
        <v>1</v>
      </c>
    </row>
    <row r="6" spans="1:12">
      <c r="A6" s="2" t="s">
        <v>3</v>
      </c>
      <c r="B6" s="3"/>
      <c r="C6" s="3"/>
      <c r="D6" s="4">
        <v>1</v>
      </c>
      <c r="E6" s="4"/>
      <c r="H6" t="s">
        <v>21</v>
      </c>
      <c r="I6" s="4"/>
      <c r="J6" s="4"/>
      <c r="K6" s="4">
        <v>1</v>
      </c>
      <c r="L6" s="4"/>
    </row>
    <row r="7" spans="1:12">
      <c r="A7" s="2" t="s">
        <v>4</v>
      </c>
      <c r="B7" s="3"/>
      <c r="C7" s="3"/>
      <c r="D7" s="4"/>
      <c r="E7" s="4">
        <v>1</v>
      </c>
      <c r="H7" t="s">
        <v>22</v>
      </c>
      <c r="I7" s="4"/>
      <c r="J7" s="4"/>
      <c r="K7" s="4"/>
      <c r="L7" s="4">
        <v>1</v>
      </c>
    </row>
    <row r="8" spans="1:12">
      <c r="A8" t="s">
        <v>8</v>
      </c>
      <c r="B8" s="4"/>
      <c r="C8" s="4"/>
      <c r="D8" s="4">
        <v>1</v>
      </c>
      <c r="E8" s="4"/>
      <c r="H8" s="2" t="s">
        <v>28</v>
      </c>
      <c r="I8" s="3"/>
      <c r="J8" s="3"/>
      <c r="K8" s="4"/>
      <c r="L8" s="4">
        <v>1</v>
      </c>
    </row>
    <row r="9" spans="1:12">
      <c r="A9" t="s">
        <v>9</v>
      </c>
      <c r="B9" s="4"/>
      <c r="C9" s="4"/>
      <c r="D9" s="4"/>
      <c r="E9" s="4">
        <v>1</v>
      </c>
      <c r="H9" s="2" t="s">
        <v>29</v>
      </c>
      <c r="I9" s="3"/>
      <c r="J9" s="3"/>
      <c r="K9" s="4"/>
      <c r="L9" s="4">
        <v>1</v>
      </c>
    </row>
    <row r="10" spans="1:12">
      <c r="A10" t="s">
        <v>10</v>
      </c>
      <c r="B10" s="4"/>
      <c r="C10" s="4"/>
      <c r="D10" s="4"/>
      <c r="E10" s="4">
        <v>1</v>
      </c>
      <c r="H10" s="2" t="s">
        <v>30</v>
      </c>
      <c r="I10" s="3"/>
      <c r="J10" s="3"/>
      <c r="K10" s="4"/>
      <c r="L10" s="4">
        <v>1</v>
      </c>
    </row>
    <row r="11" spans="1:12">
      <c r="A11" t="s">
        <v>11</v>
      </c>
      <c r="B11" s="4"/>
      <c r="C11" s="4"/>
      <c r="D11" s="4"/>
      <c r="E11" s="4">
        <v>1</v>
      </c>
      <c r="H11" s="2" t="s">
        <v>31</v>
      </c>
      <c r="I11" s="3"/>
      <c r="J11" s="3"/>
      <c r="K11" s="4">
        <v>1</v>
      </c>
      <c r="L11" s="4"/>
    </row>
    <row r="12" spans="1:12">
      <c r="A12" t="s">
        <v>12</v>
      </c>
      <c r="B12" s="4"/>
      <c r="C12" s="4"/>
      <c r="D12" s="4"/>
      <c r="E12" s="4">
        <v>1</v>
      </c>
      <c r="H12" s="2" t="s">
        <v>32</v>
      </c>
      <c r="I12" s="3"/>
      <c r="J12" s="3"/>
      <c r="K12" s="4"/>
      <c r="L12" s="4">
        <v>1</v>
      </c>
    </row>
    <row r="13" spans="1:12">
      <c r="A13" s="2" t="s">
        <v>13</v>
      </c>
      <c r="B13" s="3"/>
      <c r="C13" s="3"/>
      <c r="D13" s="4"/>
      <c r="E13" s="4">
        <v>1</v>
      </c>
      <c r="H13" t="s">
        <v>23</v>
      </c>
      <c r="I13" s="4"/>
      <c r="J13" s="4"/>
      <c r="K13" s="4"/>
      <c r="L13" s="4">
        <v>1</v>
      </c>
    </row>
    <row r="14" spans="1:12">
      <c r="A14" s="2" t="s">
        <v>14</v>
      </c>
      <c r="B14" s="3"/>
      <c r="C14" s="3"/>
      <c r="D14" s="4"/>
      <c r="E14" s="4">
        <v>1</v>
      </c>
      <c r="H14" t="s">
        <v>24</v>
      </c>
      <c r="I14" s="4"/>
      <c r="J14" s="4"/>
      <c r="K14" s="4"/>
      <c r="L14" s="4">
        <v>1</v>
      </c>
    </row>
    <row r="15" spans="1:12">
      <c r="A15" s="2" t="s">
        <v>15</v>
      </c>
      <c r="B15" s="3"/>
      <c r="C15" s="3"/>
      <c r="D15" s="4"/>
      <c r="E15" s="4">
        <v>1</v>
      </c>
      <c r="H15" t="s">
        <v>25</v>
      </c>
      <c r="I15" s="4"/>
      <c r="J15" s="4"/>
      <c r="K15" s="4"/>
      <c r="L15" s="4">
        <v>1</v>
      </c>
    </row>
    <row r="16" spans="1:12">
      <c r="A16" s="2" t="s">
        <v>16</v>
      </c>
      <c r="B16" s="3"/>
      <c r="C16" s="3"/>
      <c r="D16" s="4"/>
      <c r="E16" s="4">
        <v>1</v>
      </c>
      <c r="H16" t="s">
        <v>26</v>
      </c>
      <c r="I16" s="4"/>
      <c r="J16" s="4"/>
      <c r="K16" s="4"/>
      <c r="L16" s="4">
        <v>1</v>
      </c>
    </row>
    <row r="17" spans="1:12">
      <c r="A17" s="2" t="s">
        <v>17</v>
      </c>
      <c r="B17" s="3"/>
      <c r="C17" s="3"/>
      <c r="D17" s="4">
        <v>1</v>
      </c>
      <c r="E17" s="4"/>
      <c r="H17" t="s">
        <v>27</v>
      </c>
      <c r="I17" s="4"/>
      <c r="J17" s="4"/>
      <c r="K17" s="4"/>
      <c r="L17" s="4">
        <v>1</v>
      </c>
    </row>
    <row r="18" spans="1:12">
      <c r="B18" s="4">
        <f>SUM(B3:B17)</f>
        <v>0</v>
      </c>
      <c r="C18" s="4">
        <f t="shared" ref="C18:E18" si="0">SUM(C3:C17)</f>
        <v>0</v>
      </c>
      <c r="D18" s="4">
        <f t="shared" si="0"/>
        <v>3</v>
      </c>
      <c r="E18" s="4">
        <f t="shared" si="0"/>
        <v>12</v>
      </c>
      <c r="I18">
        <f>SUM(I3:I17)</f>
        <v>0</v>
      </c>
      <c r="J18">
        <f t="shared" ref="J18:L18" si="1">SUM(J3:J17)</f>
        <v>0</v>
      </c>
      <c r="K18">
        <f t="shared" si="1"/>
        <v>3</v>
      </c>
      <c r="L18">
        <f t="shared" si="1"/>
        <v>12</v>
      </c>
    </row>
    <row r="19" spans="1:12">
      <c r="B19" s="4"/>
      <c r="C19" s="4"/>
      <c r="D19" s="4"/>
      <c r="E19" s="4"/>
    </row>
    <row r="20" spans="1:12">
      <c r="A20" t="s">
        <v>35</v>
      </c>
      <c r="B20" s="5">
        <f>SUM(B3:B17,I3:I17)</f>
        <v>0</v>
      </c>
      <c r="C20" s="5">
        <f>SUM(C3:C17,J3:J17)</f>
        <v>0</v>
      </c>
      <c r="D20" s="5">
        <f>SUM(D3:D17,K3:K17)</f>
        <v>6</v>
      </c>
      <c r="E20" s="5">
        <f>SUM(E3:E17,L3:L17)</f>
        <v>24</v>
      </c>
      <c r="F20">
        <v>30</v>
      </c>
    </row>
    <row r="21" spans="1:12" ht="48">
      <c r="B21" s="12" t="s">
        <v>68</v>
      </c>
      <c r="C21" s="12" t="s">
        <v>67</v>
      </c>
      <c r="D21" s="12" t="s">
        <v>66</v>
      </c>
      <c r="E21" s="12" t="s">
        <v>65</v>
      </c>
    </row>
    <row r="22" spans="1:12">
      <c r="A22" t="s">
        <v>163</v>
      </c>
      <c r="B22">
        <v>0</v>
      </c>
      <c r="C22" s="4">
        <v>0</v>
      </c>
      <c r="D22">
        <v>20</v>
      </c>
      <c r="E22">
        <v>80</v>
      </c>
      <c r="F22">
        <f>SUM(B22:E22)</f>
        <v>100</v>
      </c>
    </row>
  </sheetData>
  <printOptions gridLines="1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F3" sqref="F3"/>
    </sheetView>
  </sheetViews>
  <sheetFormatPr baseColWidth="10" defaultRowHeight="14" x14ac:dyDescent="0"/>
  <cols>
    <col min="2" max="2" width="8.6640625" bestFit="1" customWidth="1"/>
    <col min="3" max="3" width="4" bestFit="1" customWidth="1"/>
    <col min="4" max="5" width="3.6640625" bestFit="1" customWidth="1"/>
    <col min="9" max="9" width="4" bestFit="1" customWidth="1"/>
    <col min="10" max="10" width="3.83203125" bestFit="1" customWidth="1"/>
    <col min="11" max="12" width="4" bestFit="1" customWidth="1"/>
  </cols>
  <sheetData>
    <row r="1" spans="1:12">
      <c r="A1" t="s">
        <v>170</v>
      </c>
    </row>
    <row r="2" spans="1:12">
      <c r="A2" t="s">
        <v>171</v>
      </c>
    </row>
    <row r="3" spans="1:12" ht="48">
      <c r="B3" s="12" t="s">
        <v>68</v>
      </c>
      <c r="C3" s="12" t="s">
        <v>67</v>
      </c>
      <c r="D3" s="12" t="s">
        <v>66</v>
      </c>
      <c r="E3" s="12" t="s">
        <v>65</v>
      </c>
      <c r="I3" s="26" t="s">
        <v>68</v>
      </c>
      <c r="J3" s="26" t="s">
        <v>67</v>
      </c>
      <c r="K3" s="26" t="s">
        <v>66</v>
      </c>
      <c r="L3" s="26" t="s">
        <v>65</v>
      </c>
    </row>
    <row r="4" spans="1:12">
      <c r="A4" s="2" t="s">
        <v>0</v>
      </c>
      <c r="B4" s="3"/>
      <c r="C4" s="3"/>
      <c r="D4" s="4"/>
      <c r="E4" s="4">
        <v>1</v>
      </c>
      <c r="H4" t="s">
        <v>18</v>
      </c>
      <c r="I4" s="4">
        <v>1</v>
      </c>
      <c r="J4" s="4"/>
      <c r="K4" s="4"/>
      <c r="L4" s="4"/>
    </row>
    <row r="5" spans="1:12">
      <c r="A5" s="2" t="s">
        <v>1</v>
      </c>
      <c r="B5" s="3"/>
      <c r="C5" s="3"/>
      <c r="D5" s="4">
        <v>1</v>
      </c>
      <c r="E5" s="4"/>
      <c r="H5" t="s">
        <v>19</v>
      </c>
      <c r="I5" s="4">
        <v>1</v>
      </c>
      <c r="J5" s="4"/>
      <c r="K5" s="4"/>
      <c r="L5" s="4"/>
    </row>
    <row r="6" spans="1:12">
      <c r="A6" s="2" t="s">
        <v>2</v>
      </c>
      <c r="B6" s="3"/>
      <c r="C6" s="3"/>
      <c r="D6" s="4">
        <v>1</v>
      </c>
      <c r="E6" s="4"/>
      <c r="H6" t="s">
        <v>20</v>
      </c>
      <c r="I6" s="4"/>
      <c r="J6" s="4">
        <v>1</v>
      </c>
      <c r="K6" s="4"/>
      <c r="L6" s="4"/>
    </row>
    <row r="7" spans="1:12">
      <c r="A7" s="2" t="s">
        <v>3</v>
      </c>
      <c r="B7" s="3"/>
      <c r="C7" s="3"/>
      <c r="D7" s="4"/>
      <c r="E7" s="4">
        <v>1</v>
      </c>
      <c r="H7" t="s">
        <v>21</v>
      </c>
      <c r="I7" s="4"/>
      <c r="J7" s="4"/>
      <c r="K7" s="4">
        <v>1</v>
      </c>
      <c r="L7" s="4"/>
    </row>
    <row r="8" spans="1:12">
      <c r="A8" s="2" t="s">
        <v>4</v>
      </c>
      <c r="B8" s="3">
        <v>1</v>
      </c>
      <c r="C8" s="3"/>
      <c r="D8" s="4"/>
      <c r="E8" s="4"/>
      <c r="H8" t="s">
        <v>22</v>
      </c>
      <c r="I8" s="4"/>
      <c r="J8" s="4"/>
      <c r="K8" s="4">
        <v>1</v>
      </c>
      <c r="L8" s="4"/>
    </row>
    <row r="9" spans="1:12">
      <c r="A9" t="s">
        <v>8</v>
      </c>
      <c r="B9" s="4"/>
      <c r="C9" s="4">
        <v>1</v>
      </c>
      <c r="D9" s="4"/>
      <c r="E9" s="4"/>
      <c r="H9" s="2" t="s">
        <v>28</v>
      </c>
      <c r="I9" s="3"/>
      <c r="J9" s="3"/>
      <c r="K9" s="4">
        <v>1</v>
      </c>
      <c r="L9" s="4"/>
    </row>
    <row r="10" spans="1:12">
      <c r="A10" t="s">
        <v>9</v>
      </c>
      <c r="B10" s="4"/>
      <c r="C10" s="4"/>
      <c r="D10" s="4">
        <v>1</v>
      </c>
      <c r="E10" s="4"/>
      <c r="H10" s="2" t="s">
        <v>29</v>
      </c>
      <c r="I10" s="3"/>
      <c r="J10" s="3"/>
      <c r="K10" s="4"/>
      <c r="L10" s="4">
        <v>1</v>
      </c>
    </row>
    <row r="11" spans="1:12">
      <c r="A11" t="s">
        <v>10</v>
      </c>
      <c r="B11" s="4"/>
      <c r="C11" s="4"/>
      <c r="D11" s="4"/>
      <c r="E11" s="4">
        <v>1</v>
      </c>
      <c r="H11" s="2" t="s">
        <v>30</v>
      </c>
      <c r="I11" s="3"/>
      <c r="J11" s="3"/>
      <c r="K11" s="4"/>
      <c r="L11" s="4">
        <v>1</v>
      </c>
    </row>
    <row r="12" spans="1:12">
      <c r="A12" t="s">
        <v>11</v>
      </c>
      <c r="B12" s="4">
        <v>1</v>
      </c>
      <c r="C12" s="4"/>
      <c r="D12" s="4"/>
      <c r="E12" s="4"/>
      <c r="H12" s="2" t="s">
        <v>31</v>
      </c>
      <c r="I12" s="3"/>
      <c r="J12" s="3"/>
      <c r="K12" s="4">
        <v>1</v>
      </c>
      <c r="L12" s="4"/>
    </row>
    <row r="13" spans="1:12">
      <c r="A13" t="s">
        <v>12</v>
      </c>
      <c r="B13" s="4"/>
      <c r="C13" s="4"/>
      <c r="D13" s="4">
        <v>1</v>
      </c>
      <c r="E13" s="4"/>
      <c r="H13" s="2" t="s">
        <v>32</v>
      </c>
      <c r="I13" s="3"/>
      <c r="J13" s="3"/>
      <c r="K13" s="4">
        <v>1</v>
      </c>
      <c r="L13" s="4"/>
    </row>
    <row r="14" spans="1:12">
      <c r="A14" s="2" t="s">
        <v>13</v>
      </c>
      <c r="B14" s="3"/>
      <c r="C14" s="3"/>
      <c r="D14" s="4"/>
      <c r="E14" s="4">
        <v>1</v>
      </c>
      <c r="H14" t="s">
        <v>23</v>
      </c>
      <c r="I14" s="4"/>
      <c r="J14" s="4"/>
      <c r="K14" s="4"/>
      <c r="L14" s="4">
        <v>1</v>
      </c>
    </row>
    <row r="15" spans="1:12">
      <c r="A15" s="2" t="s">
        <v>14</v>
      </c>
      <c r="B15" s="3"/>
      <c r="C15" s="3"/>
      <c r="D15" s="4"/>
      <c r="E15" s="4">
        <v>1</v>
      </c>
      <c r="H15" t="s">
        <v>24</v>
      </c>
      <c r="I15" s="4"/>
      <c r="J15" s="4"/>
      <c r="K15" s="4">
        <v>1</v>
      </c>
      <c r="L15" s="4"/>
    </row>
    <row r="16" spans="1:12">
      <c r="A16" s="2" t="s">
        <v>15</v>
      </c>
      <c r="B16" s="3"/>
      <c r="C16" s="3"/>
      <c r="D16" s="4"/>
      <c r="E16" s="4">
        <v>1</v>
      </c>
      <c r="H16" t="s">
        <v>25</v>
      </c>
      <c r="I16" s="4"/>
      <c r="J16" s="4"/>
      <c r="K16" s="4">
        <v>1</v>
      </c>
      <c r="L16" s="4"/>
    </row>
    <row r="17" spans="1:12">
      <c r="A17" s="2" t="s">
        <v>16</v>
      </c>
      <c r="B17" s="3"/>
      <c r="C17" s="3"/>
      <c r="D17" s="4"/>
      <c r="E17" s="4">
        <v>1</v>
      </c>
      <c r="H17" t="s">
        <v>26</v>
      </c>
      <c r="I17" s="4"/>
      <c r="J17" s="4">
        <v>1</v>
      </c>
      <c r="K17" s="4"/>
      <c r="L17" s="4"/>
    </row>
    <row r="18" spans="1:12">
      <c r="A18" s="2" t="s">
        <v>17</v>
      </c>
      <c r="B18" s="3"/>
      <c r="C18" s="3"/>
      <c r="D18" s="4">
        <v>1</v>
      </c>
      <c r="E18" s="4"/>
      <c r="H18" t="s">
        <v>27</v>
      </c>
      <c r="I18" s="4"/>
      <c r="J18" s="4"/>
      <c r="K18" s="4"/>
      <c r="L18" s="4">
        <v>1</v>
      </c>
    </row>
    <row r="19" spans="1:12">
      <c r="B19" s="4">
        <f>SUM(B4:B18)</f>
        <v>2</v>
      </c>
      <c r="C19" s="4">
        <f t="shared" ref="C19:E19" si="0">SUM(C4:C18)</f>
        <v>1</v>
      </c>
      <c r="D19" s="4">
        <f t="shared" si="0"/>
        <v>5</v>
      </c>
      <c r="E19" s="4">
        <f t="shared" si="0"/>
        <v>7</v>
      </c>
      <c r="I19">
        <f>SUM(I4:I18)</f>
        <v>2</v>
      </c>
      <c r="J19">
        <f t="shared" ref="J19:L19" si="1">SUM(J4:J18)</f>
        <v>2</v>
      </c>
      <c r="K19">
        <f t="shared" si="1"/>
        <v>7</v>
      </c>
      <c r="L19">
        <f t="shared" si="1"/>
        <v>4</v>
      </c>
    </row>
    <row r="20" spans="1:12">
      <c r="B20" s="4"/>
      <c r="C20" s="4"/>
      <c r="D20" s="4"/>
      <c r="E20" s="4"/>
    </row>
    <row r="21" spans="1:12">
      <c r="A21" t="s">
        <v>35</v>
      </c>
      <c r="B21" s="5">
        <f>SUM(B4:B18,I4:I18)</f>
        <v>4</v>
      </c>
      <c r="C21" s="5">
        <f>SUM(C4:C18,J4:J18)</f>
        <v>3</v>
      </c>
      <c r="D21" s="5">
        <f>SUM(D4:D18,K4:K18)</f>
        <v>12</v>
      </c>
      <c r="E21" s="5">
        <f>SUM(E4:E18,L4:L18)</f>
        <v>11</v>
      </c>
      <c r="F21">
        <v>30</v>
      </c>
    </row>
    <row r="22" spans="1:12" ht="48">
      <c r="B22" s="12" t="s">
        <v>70</v>
      </c>
      <c r="C22" s="12" t="s">
        <v>67</v>
      </c>
      <c r="D22" s="12" t="s">
        <v>66</v>
      </c>
      <c r="E22" s="12" t="s">
        <v>65</v>
      </c>
    </row>
    <row r="23" spans="1:12">
      <c r="A23" t="s">
        <v>69</v>
      </c>
      <c r="B23">
        <v>13</v>
      </c>
      <c r="C23" s="4">
        <v>10</v>
      </c>
      <c r="D23">
        <v>40</v>
      </c>
      <c r="E23">
        <v>37</v>
      </c>
      <c r="F23">
        <f>SUM(B23:E23)</f>
        <v>100</v>
      </c>
    </row>
  </sheetData>
  <printOptions gridLines="1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zoomScale="85" zoomScaleNormal="85" zoomScalePageLayoutView="85" workbookViewId="0">
      <selection activeCell="A13" sqref="A13"/>
    </sheetView>
  </sheetViews>
  <sheetFormatPr baseColWidth="10" defaultRowHeight="14" x14ac:dyDescent="0"/>
  <cols>
    <col min="1" max="1" width="54.33203125" customWidth="1"/>
    <col min="2" max="5" width="6" bestFit="1" customWidth="1"/>
    <col min="6" max="6" width="4" bestFit="1" customWidth="1"/>
  </cols>
  <sheetData>
    <row r="1" spans="1:6">
      <c r="A1" s="6" t="s">
        <v>71</v>
      </c>
    </row>
    <row r="2" spans="1:6" ht="55">
      <c r="B2" s="27" t="s">
        <v>81</v>
      </c>
      <c r="C2" s="27" t="s">
        <v>82</v>
      </c>
      <c r="D2" s="27" t="s">
        <v>83</v>
      </c>
      <c r="E2" s="27" t="s">
        <v>34</v>
      </c>
    </row>
    <row r="3" spans="1:6">
      <c r="A3" t="s">
        <v>72</v>
      </c>
      <c r="B3">
        <v>7</v>
      </c>
      <c r="C3">
        <v>3</v>
      </c>
      <c r="D3">
        <v>11</v>
      </c>
      <c r="E3">
        <v>9</v>
      </c>
      <c r="F3" s="6">
        <f>SUM(B3:E3)</f>
        <v>30</v>
      </c>
    </row>
    <row r="4" spans="1:6">
      <c r="A4" t="s">
        <v>73</v>
      </c>
      <c r="D4">
        <v>17</v>
      </c>
      <c r="E4">
        <v>13</v>
      </c>
      <c r="F4" s="6">
        <f t="shared" ref="F4:F12" si="0">SUM(B4:E4)</f>
        <v>30</v>
      </c>
    </row>
    <row r="5" spans="1:6">
      <c r="A5" t="s">
        <v>74</v>
      </c>
      <c r="B5">
        <v>8</v>
      </c>
      <c r="C5">
        <v>11</v>
      </c>
      <c r="D5">
        <v>7</v>
      </c>
      <c r="E5">
        <v>3</v>
      </c>
      <c r="F5" s="6">
        <f t="shared" si="0"/>
        <v>29</v>
      </c>
    </row>
    <row r="6" spans="1:6">
      <c r="A6" t="s">
        <v>75</v>
      </c>
      <c r="B6">
        <v>3</v>
      </c>
      <c r="C6">
        <v>9</v>
      </c>
      <c r="D6">
        <v>9</v>
      </c>
      <c r="E6">
        <v>9</v>
      </c>
      <c r="F6" s="6">
        <f t="shared" si="0"/>
        <v>30</v>
      </c>
    </row>
    <row r="7" spans="1:6">
      <c r="A7" t="s">
        <v>76</v>
      </c>
      <c r="B7">
        <v>4</v>
      </c>
      <c r="C7">
        <v>10</v>
      </c>
      <c r="D7">
        <v>12</v>
      </c>
      <c r="E7">
        <v>4</v>
      </c>
      <c r="F7" s="6">
        <f t="shared" si="0"/>
        <v>30</v>
      </c>
    </row>
    <row r="8" spans="1:6">
      <c r="A8" t="s">
        <v>77</v>
      </c>
      <c r="B8">
        <v>4</v>
      </c>
      <c r="C8">
        <v>3</v>
      </c>
      <c r="D8">
        <v>16</v>
      </c>
      <c r="E8">
        <v>7</v>
      </c>
      <c r="F8" s="6">
        <f t="shared" si="0"/>
        <v>30</v>
      </c>
    </row>
    <row r="9" spans="1:6">
      <c r="A9" t="s">
        <v>78</v>
      </c>
      <c r="B9">
        <v>2</v>
      </c>
      <c r="C9">
        <v>2</v>
      </c>
      <c r="D9">
        <v>10</v>
      </c>
      <c r="E9">
        <v>16</v>
      </c>
      <c r="F9" s="6">
        <f t="shared" si="0"/>
        <v>30</v>
      </c>
    </row>
    <row r="10" spans="1:6">
      <c r="A10" t="s">
        <v>79</v>
      </c>
      <c r="D10">
        <v>13</v>
      </c>
      <c r="E10">
        <v>16</v>
      </c>
      <c r="F10" s="6">
        <f t="shared" si="0"/>
        <v>29</v>
      </c>
    </row>
    <row r="11" spans="1:6">
      <c r="A11" t="s">
        <v>80</v>
      </c>
      <c r="C11">
        <v>4</v>
      </c>
      <c r="D11">
        <v>17</v>
      </c>
      <c r="E11">
        <v>8</v>
      </c>
      <c r="F11" s="6">
        <f t="shared" si="0"/>
        <v>29</v>
      </c>
    </row>
    <row r="12" spans="1:6">
      <c r="B12" s="6">
        <f>SUM(B3:B11)</f>
        <v>28</v>
      </c>
      <c r="C12" s="6">
        <f t="shared" ref="C12:E12" si="1">SUM(C3:C11)</f>
        <v>42</v>
      </c>
      <c r="D12" s="6">
        <f t="shared" si="1"/>
        <v>112</v>
      </c>
      <c r="E12" s="6">
        <f t="shared" si="1"/>
        <v>85</v>
      </c>
      <c r="F12" s="6">
        <f t="shared" si="0"/>
        <v>267</v>
      </c>
    </row>
    <row r="13" spans="1:6" ht="55">
      <c r="B13" s="27" t="s">
        <v>81</v>
      </c>
      <c r="C13" s="27" t="s">
        <v>82</v>
      </c>
      <c r="D13" s="27" t="s">
        <v>83</v>
      </c>
      <c r="E13" s="27" t="s">
        <v>34</v>
      </c>
    </row>
    <row r="14" spans="1:6">
      <c r="A14" t="s">
        <v>84</v>
      </c>
      <c r="B14">
        <v>23.4</v>
      </c>
      <c r="C14">
        <v>10</v>
      </c>
      <c r="D14">
        <v>36.6</v>
      </c>
      <c r="E14">
        <v>30</v>
      </c>
      <c r="F14" s="6">
        <f>SUM(B14:E14)</f>
        <v>100</v>
      </c>
    </row>
    <row r="15" spans="1:6">
      <c r="F15" s="6"/>
    </row>
    <row r="16" spans="1:6" ht="55">
      <c r="B16" s="27" t="s">
        <v>81</v>
      </c>
      <c r="C16" s="27" t="s">
        <v>82</v>
      </c>
      <c r="D16" s="27" t="s">
        <v>83</v>
      </c>
      <c r="E16" s="27" t="s">
        <v>34</v>
      </c>
      <c r="F16" s="6"/>
    </row>
    <row r="17" spans="1:6">
      <c r="A17" t="s">
        <v>85</v>
      </c>
      <c r="B17">
        <v>0</v>
      </c>
      <c r="D17">
        <v>57</v>
      </c>
      <c r="E17">
        <v>43</v>
      </c>
      <c r="F17" s="6">
        <f>SUM(D17:E17)</f>
        <v>100</v>
      </c>
    </row>
    <row r="19" spans="1:6" ht="55">
      <c r="B19" s="27" t="s">
        <v>81</v>
      </c>
      <c r="C19" s="27" t="s">
        <v>82</v>
      </c>
      <c r="D19" s="27" t="s">
        <v>83</v>
      </c>
      <c r="E19" s="27" t="s">
        <v>34</v>
      </c>
    </row>
    <row r="20" spans="1:6">
      <c r="A20" t="s">
        <v>86</v>
      </c>
      <c r="B20">
        <v>28</v>
      </c>
      <c r="C20">
        <v>38</v>
      </c>
      <c r="D20">
        <v>24</v>
      </c>
      <c r="E20">
        <v>10</v>
      </c>
      <c r="F20" s="6">
        <f t="shared" ref="F20" si="2">SUM(B20:E20)</f>
        <v>100</v>
      </c>
    </row>
    <row r="22" spans="1:6" ht="55">
      <c r="B22" s="27" t="s">
        <v>81</v>
      </c>
      <c r="C22" s="27" t="s">
        <v>82</v>
      </c>
      <c r="D22" s="27" t="s">
        <v>83</v>
      </c>
      <c r="E22" s="27" t="s">
        <v>34</v>
      </c>
    </row>
    <row r="23" spans="1:6">
      <c r="A23" t="s">
        <v>87</v>
      </c>
      <c r="B23">
        <v>10</v>
      </c>
      <c r="C23">
        <v>30</v>
      </c>
      <c r="D23">
        <v>30</v>
      </c>
      <c r="E23">
        <v>30</v>
      </c>
      <c r="F23" s="6">
        <f t="shared" ref="F23" si="3">SUM(B23:E23)</f>
        <v>100</v>
      </c>
    </row>
    <row r="25" spans="1:6" ht="55">
      <c r="B25" s="27" t="s">
        <v>81</v>
      </c>
      <c r="C25" s="27" t="s">
        <v>82</v>
      </c>
      <c r="D25" s="27" t="s">
        <v>83</v>
      </c>
      <c r="E25" s="27" t="s">
        <v>34</v>
      </c>
    </row>
    <row r="26" spans="1:6">
      <c r="A26" t="s">
        <v>88</v>
      </c>
      <c r="B26">
        <v>13</v>
      </c>
      <c r="C26">
        <v>34</v>
      </c>
      <c r="D26">
        <v>40</v>
      </c>
      <c r="E26">
        <v>13</v>
      </c>
      <c r="F26" s="6">
        <f t="shared" ref="F26" si="4">SUM(B26:E26)</f>
        <v>100</v>
      </c>
    </row>
    <row r="28" spans="1:6" ht="55">
      <c r="B28" s="27" t="s">
        <v>81</v>
      </c>
      <c r="C28" s="27" t="s">
        <v>82</v>
      </c>
      <c r="D28" s="27" t="s">
        <v>83</v>
      </c>
      <c r="E28" s="27" t="s">
        <v>34</v>
      </c>
    </row>
    <row r="29" spans="1:6">
      <c r="A29" t="s">
        <v>89</v>
      </c>
      <c r="B29">
        <v>13</v>
      </c>
      <c r="C29">
        <v>10</v>
      </c>
      <c r="D29">
        <v>54</v>
      </c>
      <c r="E29">
        <v>23</v>
      </c>
      <c r="F29" s="6">
        <f t="shared" ref="F29" si="5">SUM(B29:E29)</f>
        <v>100</v>
      </c>
    </row>
    <row r="31" spans="1:6" ht="55">
      <c r="B31" s="27" t="s">
        <v>81</v>
      </c>
      <c r="C31" s="27" t="s">
        <v>82</v>
      </c>
      <c r="D31" s="27" t="s">
        <v>83</v>
      </c>
      <c r="E31" s="27" t="s">
        <v>34</v>
      </c>
    </row>
    <row r="32" spans="1:6">
      <c r="A32" t="s">
        <v>90</v>
      </c>
      <c r="B32">
        <v>7</v>
      </c>
      <c r="C32">
        <v>7</v>
      </c>
      <c r="D32">
        <v>33</v>
      </c>
      <c r="E32">
        <v>53</v>
      </c>
      <c r="F32" s="6">
        <f t="shared" ref="F32" si="6">SUM(B32:E32)</f>
        <v>100</v>
      </c>
    </row>
    <row r="34" spans="1:6" ht="55">
      <c r="B34" s="27" t="s">
        <v>81</v>
      </c>
      <c r="C34" s="27" t="s">
        <v>82</v>
      </c>
      <c r="D34" s="27" t="s">
        <v>83</v>
      </c>
      <c r="E34" s="27" t="s">
        <v>34</v>
      </c>
    </row>
    <row r="35" spans="1:6">
      <c r="A35" t="s">
        <v>91</v>
      </c>
      <c r="B35">
        <v>0</v>
      </c>
      <c r="D35">
        <v>45</v>
      </c>
      <c r="E35">
        <v>55</v>
      </c>
      <c r="F35" s="6">
        <f>SUM(D35:E35)</f>
        <v>100</v>
      </c>
    </row>
    <row r="37" spans="1:6" ht="55">
      <c r="B37" s="27" t="s">
        <v>81</v>
      </c>
      <c r="C37" s="27" t="s">
        <v>82</v>
      </c>
      <c r="D37" s="27" t="s">
        <v>83</v>
      </c>
      <c r="E37" s="27" t="s">
        <v>34</v>
      </c>
    </row>
    <row r="38" spans="1:6">
      <c r="A38" t="s">
        <v>92</v>
      </c>
      <c r="B38">
        <v>0</v>
      </c>
      <c r="C38">
        <v>14</v>
      </c>
      <c r="D38">
        <v>59</v>
      </c>
      <c r="E38">
        <v>27</v>
      </c>
      <c r="F38" s="6">
        <f t="shared" ref="F38" si="7">SUM(B38:E38)</f>
        <v>100</v>
      </c>
    </row>
  </sheetData>
  <printOptions gridLines="1"/>
  <pageMargins left="0.7" right="0.7" top="0.75" bottom="0.75" header="0.3" footer="0.3"/>
  <rowBreaks count="1" manualBreakCount="1">
    <brk id="29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N3" sqref="N3"/>
    </sheetView>
  </sheetViews>
  <sheetFormatPr baseColWidth="10" defaultRowHeight="14" x14ac:dyDescent="0"/>
  <cols>
    <col min="2" max="5" width="3.6640625" bestFit="1" customWidth="1"/>
    <col min="9" max="12" width="3.6640625" bestFit="1" customWidth="1"/>
    <col min="13" max="13" width="5.6640625" customWidth="1"/>
  </cols>
  <sheetData>
    <row r="1" spans="1:13">
      <c r="A1" s="6" t="s">
        <v>168</v>
      </c>
    </row>
    <row r="2" spans="1:13">
      <c r="A2" s="6" t="s">
        <v>169</v>
      </c>
    </row>
    <row r="3" spans="1:13" ht="32">
      <c r="A3" s="14"/>
      <c r="B3" s="28" t="s">
        <v>7</v>
      </c>
      <c r="C3" s="28" t="s">
        <v>93</v>
      </c>
      <c r="D3" s="28" t="s">
        <v>6</v>
      </c>
      <c r="E3" s="28" t="s">
        <v>94</v>
      </c>
      <c r="F3" s="14"/>
      <c r="G3" s="14"/>
      <c r="H3" s="14"/>
      <c r="I3" s="28" t="s">
        <v>7</v>
      </c>
      <c r="J3" s="28" t="s">
        <v>93</v>
      </c>
      <c r="K3" s="28" t="s">
        <v>6</v>
      </c>
      <c r="L3" s="28" t="s">
        <v>94</v>
      </c>
      <c r="M3" s="14"/>
    </row>
    <row r="4" spans="1:13">
      <c r="A4" s="16" t="s">
        <v>0</v>
      </c>
      <c r="B4" s="17"/>
      <c r="C4" s="17">
        <v>1</v>
      </c>
      <c r="D4" s="18"/>
      <c r="E4" s="18"/>
      <c r="F4" s="14"/>
      <c r="G4" s="14"/>
      <c r="H4" s="14" t="s">
        <v>18</v>
      </c>
      <c r="I4" s="18"/>
      <c r="J4" s="18"/>
      <c r="K4" s="18">
        <v>1</v>
      </c>
      <c r="L4" s="18"/>
      <c r="M4" s="14"/>
    </row>
    <row r="5" spans="1:13">
      <c r="A5" s="16" t="s">
        <v>1</v>
      </c>
      <c r="B5" s="17"/>
      <c r="C5" s="17">
        <v>1</v>
      </c>
      <c r="D5" s="18"/>
      <c r="E5" s="18"/>
      <c r="F5" s="14"/>
      <c r="G5" s="14"/>
      <c r="H5" s="14" t="s">
        <v>19</v>
      </c>
      <c r="I5" s="18">
        <v>1</v>
      </c>
      <c r="J5" s="18"/>
      <c r="K5" s="18"/>
      <c r="L5" s="18"/>
      <c r="M5" s="14"/>
    </row>
    <row r="6" spans="1:13">
      <c r="A6" s="16" t="s">
        <v>2</v>
      </c>
      <c r="B6" s="17"/>
      <c r="C6" s="17">
        <v>1</v>
      </c>
      <c r="D6" s="18"/>
      <c r="E6" s="18"/>
      <c r="F6" s="14"/>
      <c r="G6" s="14"/>
      <c r="H6" s="14" t="s">
        <v>20</v>
      </c>
      <c r="I6" s="18"/>
      <c r="J6" s="18">
        <v>1</v>
      </c>
      <c r="K6" s="18"/>
      <c r="L6" s="18"/>
      <c r="M6" s="14"/>
    </row>
    <row r="7" spans="1:13">
      <c r="A7" s="16" t="s">
        <v>3</v>
      </c>
      <c r="B7" s="17"/>
      <c r="C7" s="17">
        <v>1</v>
      </c>
      <c r="D7" s="18"/>
      <c r="E7" s="18"/>
      <c r="F7" s="14"/>
      <c r="G7" s="14"/>
      <c r="H7" s="14" t="s">
        <v>21</v>
      </c>
      <c r="I7" s="18">
        <v>1</v>
      </c>
      <c r="J7" s="18"/>
      <c r="K7" s="18"/>
      <c r="L7" s="18"/>
      <c r="M7" s="14"/>
    </row>
    <row r="8" spans="1:13">
      <c r="A8" s="16" t="s">
        <v>4</v>
      </c>
      <c r="B8" s="17"/>
      <c r="C8" s="17">
        <v>1</v>
      </c>
      <c r="D8" s="18"/>
      <c r="E8" s="18"/>
      <c r="F8" s="14"/>
      <c r="G8" s="14"/>
      <c r="H8" s="14" t="s">
        <v>22</v>
      </c>
      <c r="I8" s="18">
        <v>1</v>
      </c>
      <c r="J8" s="18"/>
      <c r="K8" s="18"/>
      <c r="L8" s="18"/>
      <c r="M8" s="14"/>
    </row>
    <row r="9" spans="1:13">
      <c r="A9" s="14" t="s">
        <v>8</v>
      </c>
      <c r="B9" s="18"/>
      <c r="C9" s="18">
        <v>1</v>
      </c>
      <c r="D9" s="18"/>
      <c r="E9" s="18"/>
      <c r="F9" s="14"/>
      <c r="G9" s="14"/>
      <c r="H9" s="16" t="s">
        <v>28</v>
      </c>
      <c r="I9" s="17"/>
      <c r="J9" s="17">
        <v>1</v>
      </c>
      <c r="K9" s="18"/>
      <c r="L9" s="18"/>
      <c r="M9" s="14"/>
    </row>
    <row r="10" spans="1:13">
      <c r="A10" s="14" t="s">
        <v>9</v>
      </c>
      <c r="B10" s="18">
        <v>1</v>
      </c>
      <c r="C10" s="18"/>
      <c r="D10" s="18"/>
      <c r="E10" s="18"/>
      <c r="F10" s="14"/>
      <c r="G10" s="14"/>
      <c r="H10" s="16" t="s">
        <v>29</v>
      </c>
      <c r="I10" s="17"/>
      <c r="J10" s="17">
        <v>1</v>
      </c>
      <c r="K10" s="18"/>
      <c r="L10" s="18"/>
      <c r="M10" s="14"/>
    </row>
    <row r="11" spans="1:13">
      <c r="A11" s="14" t="s">
        <v>10</v>
      </c>
      <c r="B11" s="18"/>
      <c r="C11" s="18"/>
      <c r="D11" s="18">
        <v>1</v>
      </c>
      <c r="E11" s="18"/>
      <c r="F11" s="14"/>
      <c r="G11" s="14"/>
      <c r="H11" s="16" t="s">
        <v>30</v>
      </c>
      <c r="I11" s="17"/>
      <c r="J11" s="17">
        <v>1</v>
      </c>
      <c r="K11" s="18"/>
      <c r="L11" s="18"/>
      <c r="M11" s="14"/>
    </row>
    <row r="12" spans="1:13">
      <c r="A12" s="14" t="s">
        <v>11</v>
      </c>
      <c r="B12" s="18"/>
      <c r="C12" s="18">
        <v>1</v>
      </c>
      <c r="D12" s="18"/>
      <c r="E12" s="18"/>
      <c r="F12" s="14"/>
      <c r="G12" s="14"/>
      <c r="H12" s="16" t="s">
        <v>31</v>
      </c>
      <c r="I12" s="17">
        <v>1</v>
      </c>
      <c r="J12" s="17"/>
      <c r="K12" s="18"/>
      <c r="L12" s="18"/>
      <c r="M12" s="14"/>
    </row>
    <row r="13" spans="1:13">
      <c r="A13" s="14" t="s">
        <v>12</v>
      </c>
      <c r="B13" s="18"/>
      <c r="C13" s="18">
        <v>1</v>
      </c>
      <c r="D13" s="18"/>
      <c r="E13" s="18"/>
      <c r="F13" s="14"/>
      <c r="G13" s="14"/>
      <c r="H13" s="16" t="s">
        <v>32</v>
      </c>
      <c r="I13" s="17"/>
      <c r="J13" s="17">
        <v>1</v>
      </c>
      <c r="K13" s="18"/>
      <c r="L13" s="18"/>
      <c r="M13" s="14"/>
    </row>
    <row r="14" spans="1:13">
      <c r="A14" s="16" t="s">
        <v>13</v>
      </c>
      <c r="B14" s="17"/>
      <c r="C14" s="17">
        <v>1</v>
      </c>
      <c r="D14" s="18"/>
      <c r="E14" s="18"/>
      <c r="F14" s="14"/>
      <c r="G14" s="14"/>
      <c r="H14" s="14" t="s">
        <v>23</v>
      </c>
      <c r="I14" s="18">
        <v>1</v>
      </c>
      <c r="J14" s="18"/>
      <c r="K14" s="18"/>
      <c r="L14" s="18"/>
      <c r="M14" s="14"/>
    </row>
    <row r="15" spans="1:13">
      <c r="A15" s="16" t="s">
        <v>14</v>
      </c>
      <c r="B15" s="17"/>
      <c r="C15" s="17">
        <v>1</v>
      </c>
      <c r="D15" s="18"/>
      <c r="E15" s="18"/>
      <c r="F15" s="14"/>
      <c r="G15" s="14"/>
      <c r="H15" s="14" t="s">
        <v>24</v>
      </c>
      <c r="I15" s="18"/>
      <c r="J15" s="18">
        <v>1</v>
      </c>
      <c r="K15" s="18"/>
      <c r="L15" s="18"/>
      <c r="M15" s="14"/>
    </row>
    <row r="16" spans="1:13">
      <c r="A16" s="16" t="s">
        <v>15</v>
      </c>
      <c r="B16" s="17"/>
      <c r="C16" s="17">
        <v>1</v>
      </c>
      <c r="D16" s="18"/>
      <c r="E16" s="18"/>
      <c r="F16" s="14"/>
      <c r="G16" s="14"/>
      <c r="H16" s="14" t="s">
        <v>25</v>
      </c>
      <c r="I16" s="18">
        <v>1</v>
      </c>
      <c r="J16" s="18"/>
      <c r="K16" s="18"/>
      <c r="L16" s="18"/>
      <c r="M16" s="14"/>
    </row>
    <row r="17" spans="1:13">
      <c r="A17" s="16" t="s">
        <v>16</v>
      </c>
      <c r="B17" s="17"/>
      <c r="C17" s="17">
        <v>1</v>
      </c>
      <c r="D17" s="18"/>
      <c r="E17" s="18"/>
      <c r="F17" s="14"/>
      <c r="G17" s="14"/>
      <c r="H17" s="14" t="s">
        <v>26</v>
      </c>
      <c r="I17" s="18">
        <v>1</v>
      </c>
      <c r="J17" s="18"/>
      <c r="K17" s="18"/>
      <c r="L17" s="18"/>
      <c r="M17" s="14"/>
    </row>
    <row r="18" spans="1:13">
      <c r="A18" s="16" t="s">
        <v>17</v>
      </c>
      <c r="B18" s="17"/>
      <c r="C18" s="17"/>
      <c r="D18" s="18">
        <v>1</v>
      </c>
      <c r="E18" s="18"/>
      <c r="F18" s="14"/>
      <c r="G18" s="14"/>
      <c r="H18" s="14" t="s">
        <v>27</v>
      </c>
      <c r="I18" s="18">
        <v>1</v>
      </c>
      <c r="J18" s="18"/>
      <c r="K18" s="18"/>
      <c r="L18" s="18"/>
      <c r="M18" s="14"/>
    </row>
    <row r="19" spans="1:13">
      <c r="A19" s="14"/>
      <c r="B19" s="18"/>
      <c r="C19" s="18"/>
      <c r="D19" s="18"/>
      <c r="E19" s="18"/>
      <c r="F19" s="14"/>
      <c r="G19" s="14"/>
      <c r="H19" s="14"/>
      <c r="I19" s="14">
        <f>SUM(I4:I18)</f>
        <v>8</v>
      </c>
      <c r="J19" s="14">
        <f t="shared" ref="J19:L19" si="0">SUM(J4:J18)</f>
        <v>6</v>
      </c>
      <c r="K19" s="14">
        <f t="shared" si="0"/>
        <v>1</v>
      </c>
      <c r="L19" s="14">
        <f t="shared" si="0"/>
        <v>0</v>
      </c>
      <c r="M19" s="14"/>
    </row>
    <row r="20" spans="1:13">
      <c r="A20" s="14"/>
      <c r="B20" s="18"/>
      <c r="C20" s="18"/>
      <c r="D20" s="18"/>
      <c r="E20" s="18"/>
      <c r="F20" s="14"/>
      <c r="G20" s="14"/>
      <c r="H20" s="14"/>
      <c r="I20" s="14"/>
      <c r="J20" s="14"/>
      <c r="K20" s="14"/>
      <c r="L20" s="14"/>
      <c r="M20" s="14"/>
    </row>
    <row r="21" spans="1:13">
      <c r="A21" s="14" t="s">
        <v>35</v>
      </c>
      <c r="B21" s="20">
        <f>SUM(B4:B18,I4:I18)</f>
        <v>9</v>
      </c>
      <c r="C21" s="20">
        <f>SUM(C4:C18,J4:J18)</f>
        <v>18</v>
      </c>
      <c r="D21" s="20">
        <f>SUM(D4:D18,K4:K18)</f>
        <v>3</v>
      </c>
      <c r="E21" s="20">
        <f>SUM(E4:E18,L4:L18)</f>
        <v>0</v>
      </c>
      <c r="F21" s="14">
        <v>30</v>
      </c>
      <c r="G21" s="14"/>
      <c r="H21" s="14"/>
      <c r="I21" s="14"/>
      <c r="J21" s="14"/>
      <c r="K21" s="14"/>
      <c r="L21" s="14"/>
      <c r="M21" s="14"/>
    </row>
    <row r="22" spans="1:13" ht="54">
      <c r="A22" s="14"/>
      <c r="B22" s="28" t="s">
        <v>7</v>
      </c>
      <c r="C22" s="28" t="s">
        <v>33</v>
      </c>
      <c r="D22" s="28" t="s">
        <v>6</v>
      </c>
      <c r="E22" s="28" t="s">
        <v>34</v>
      </c>
      <c r="F22" s="14"/>
      <c r="G22" s="14"/>
      <c r="H22" s="14"/>
      <c r="I22" s="14"/>
      <c r="J22" s="14"/>
      <c r="K22" s="14"/>
      <c r="L22" s="14"/>
      <c r="M22" s="14"/>
    </row>
    <row r="23" spans="1:13">
      <c r="A23" s="19" t="s">
        <v>97</v>
      </c>
      <c r="B23" s="14">
        <v>30</v>
      </c>
      <c r="C23" s="18">
        <v>60</v>
      </c>
      <c r="D23" s="14">
        <v>10</v>
      </c>
      <c r="E23" s="14">
        <v>0</v>
      </c>
      <c r="F23" s="14">
        <f>SUM(B23:E23)</f>
        <v>100</v>
      </c>
      <c r="G23" s="14"/>
      <c r="H23" s="14"/>
      <c r="I23" s="14"/>
      <c r="J23" s="14"/>
      <c r="K23" s="14"/>
      <c r="L23" s="14"/>
      <c r="M23" s="14"/>
    </row>
    <row r="24" spans="1:13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>
      <c r="A26" s="14" t="s">
        <v>96</v>
      </c>
      <c r="B26" s="14"/>
      <c r="C26" s="14">
        <v>10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>
      <c r="A27" s="14" t="s">
        <v>95</v>
      </c>
      <c r="B27" s="14"/>
      <c r="C27" s="14">
        <v>4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</row>
  </sheetData>
  <printOptions gridLines="1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H38" sqref="H38"/>
    </sheetView>
  </sheetViews>
  <sheetFormatPr baseColWidth="10" defaultRowHeight="14" x14ac:dyDescent="0"/>
  <cols>
    <col min="2" max="5" width="3.6640625" bestFit="1" customWidth="1"/>
    <col min="9" max="12" width="3.6640625" bestFit="1" customWidth="1"/>
  </cols>
  <sheetData>
    <row r="1" spans="1:12">
      <c r="A1" s="6" t="s">
        <v>166</v>
      </c>
    </row>
    <row r="2" spans="1:12">
      <c r="A2" s="6" t="s">
        <v>167</v>
      </c>
    </row>
    <row r="3" spans="1:12" ht="51">
      <c r="A3" s="14"/>
      <c r="B3" s="28" t="s">
        <v>101</v>
      </c>
      <c r="C3" s="28" t="s">
        <v>102</v>
      </c>
      <c r="D3" s="28" t="s">
        <v>66</v>
      </c>
      <c r="E3" s="28" t="s">
        <v>65</v>
      </c>
      <c r="F3" s="14"/>
      <c r="G3" s="14"/>
      <c r="H3" s="14"/>
      <c r="I3" s="28" t="s">
        <v>101</v>
      </c>
      <c r="J3" s="28" t="s">
        <v>102</v>
      </c>
      <c r="K3" s="28" t="s">
        <v>66</v>
      </c>
      <c r="L3" s="28" t="s">
        <v>65</v>
      </c>
    </row>
    <row r="4" spans="1:12">
      <c r="A4" s="16" t="s">
        <v>0</v>
      </c>
      <c r="B4" s="17"/>
      <c r="C4" s="17"/>
      <c r="D4" s="18"/>
      <c r="E4" s="18">
        <v>1</v>
      </c>
      <c r="F4" s="14"/>
      <c r="G4" s="14"/>
      <c r="H4" s="14" t="s">
        <v>18</v>
      </c>
      <c r="I4" s="18"/>
      <c r="J4" s="18"/>
      <c r="K4" s="18">
        <v>1</v>
      </c>
      <c r="L4" s="18"/>
    </row>
    <row r="5" spans="1:12">
      <c r="A5" s="16" t="s">
        <v>1</v>
      </c>
      <c r="B5" s="17">
        <v>1</v>
      </c>
      <c r="C5" s="17"/>
      <c r="D5" s="18"/>
      <c r="E5" s="18"/>
      <c r="F5" s="14"/>
      <c r="G5" s="14"/>
      <c r="H5" s="14" t="s">
        <v>19</v>
      </c>
      <c r="I5" s="18"/>
      <c r="J5" s="18"/>
      <c r="K5" s="18">
        <v>1</v>
      </c>
      <c r="L5" s="18"/>
    </row>
    <row r="6" spans="1:12">
      <c r="A6" s="16" t="s">
        <v>2</v>
      </c>
      <c r="B6" s="17"/>
      <c r="C6" s="17"/>
      <c r="D6" s="18">
        <v>1</v>
      </c>
      <c r="E6" s="18"/>
      <c r="F6" s="14"/>
      <c r="G6" s="14"/>
      <c r="H6" s="14" t="s">
        <v>20</v>
      </c>
      <c r="I6" s="18"/>
      <c r="J6" s="18"/>
      <c r="K6" s="18"/>
      <c r="L6" s="18">
        <v>1</v>
      </c>
    </row>
    <row r="7" spans="1:12">
      <c r="A7" s="16" t="s">
        <v>3</v>
      </c>
      <c r="B7" s="17"/>
      <c r="C7" s="17"/>
      <c r="D7" s="18"/>
      <c r="E7" s="18">
        <v>1</v>
      </c>
      <c r="F7" s="14"/>
      <c r="G7" s="14"/>
      <c r="H7" s="14" t="s">
        <v>21</v>
      </c>
      <c r="I7" s="18">
        <v>1</v>
      </c>
      <c r="J7" s="18"/>
      <c r="K7" s="18"/>
      <c r="L7" s="18"/>
    </row>
    <row r="8" spans="1:12">
      <c r="A8" s="16" t="s">
        <v>4</v>
      </c>
      <c r="B8" s="17"/>
      <c r="C8" s="17"/>
      <c r="D8" s="18">
        <v>1</v>
      </c>
      <c r="E8" s="18"/>
      <c r="F8" s="14"/>
      <c r="G8" s="14"/>
      <c r="H8" s="14" t="s">
        <v>22</v>
      </c>
      <c r="I8" s="18"/>
      <c r="J8" s="18">
        <v>1</v>
      </c>
      <c r="K8" s="18"/>
      <c r="L8" s="18"/>
    </row>
    <row r="9" spans="1:12">
      <c r="A9" s="14" t="s">
        <v>8</v>
      </c>
      <c r="B9" s="18"/>
      <c r="C9" s="18"/>
      <c r="D9" s="18">
        <v>1</v>
      </c>
      <c r="E9" s="18"/>
      <c r="F9" s="14"/>
      <c r="G9" s="14"/>
      <c r="H9" s="16" t="s">
        <v>28</v>
      </c>
      <c r="I9" s="17"/>
      <c r="J9" s="17"/>
      <c r="K9" s="18"/>
      <c r="L9" s="18">
        <v>1</v>
      </c>
    </row>
    <row r="10" spans="1:12">
      <c r="A10" s="14" t="s">
        <v>9</v>
      </c>
      <c r="B10" s="18">
        <v>1</v>
      </c>
      <c r="C10" s="18"/>
      <c r="D10" s="18"/>
      <c r="E10" s="18"/>
      <c r="F10" s="14"/>
      <c r="G10" s="14"/>
      <c r="H10" s="16" t="s">
        <v>29</v>
      </c>
      <c r="I10" s="17"/>
      <c r="J10" s="17"/>
      <c r="K10" s="18">
        <v>1</v>
      </c>
      <c r="L10" s="18"/>
    </row>
    <row r="11" spans="1:12">
      <c r="A11" s="14" t="s">
        <v>10</v>
      </c>
      <c r="B11" s="18"/>
      <c r="C11" s="18">
        <v>1</v>
      </c>
      <c r="D11" s="18"/>
      <c r="E11" s="18"/>
      <c r="F11" s="14"/>
      <c r="G11" s="14"/>
      <c r="H11" s="16" t="s">
        <v>30</v>
      </c>
      <c r="I11" s="17"/>
      <c r="J11" s="17"/>
      <c r="K11" s="18"/>
      <c r="L11" s="18">
        <v>1</v>
      </c>
    </row>
    <row r="12" spans="1:12">
      <c r="A12" s="14" t="s">
        <v>11</v>
      </c>
      <c r="B12" s="18">
        <v>1</v>
      </c>
      <c r="C12" s="18"/>
      <c r="D12" s="18"/>
      <c r="E12" s="18"/>
      <c r="F12" s="14"/>
      <c r="G12" s="14"/>
      <c r="H12" s="16" t="s">
        <v>31</v>
      </c>
      <c r="I12" s="17">
        <v>1</v>
      </c>
      <c r="J12" s="17"/>
      <c r="K12" s="18"/>
      <c r="L12" s="18"/>
    </row>
    <row r="13" spans="1:12">
      <c r="A13" s="14" t="s">
        <v>12</v>
      </c>
      <c r="B13" s="18"/>
      <c r="C13" s="18"/>
      <c r="D13" s="18">
        <v>1</v>
      </c>
      <c r="E13" s="18"/>
      <c r="F13" s="14"/>
      <c r="G13" s="14"/>
      <c r="H13" s="16" t="s">
        <v>32</v>
      </c>
      <c r="I13" s="17"/>
      <c r="J13" s="17"/>
      <c r="K13" s="18">
        <v>1</v>
      </c>
      <c r="L13" s="18"/>
    </row>
    <row r="14" spans="1:12">
      <c r="A14" s="16" t="s">
        <v>13</v>
      </c>
      <c r="B14" s="17">
        <v>1</v>
      </c>
      <c r="C14" s="17"/>
      <c r="D14" s="18"/>
      <c r="E14" s="18"/>
      <c r="F14" s="14"/>
      <c r="G14" s="14"/>
      <c r="H14" s="14" t="s">
        <v>23</v>
      </c>
      <c r="I14" s="18"/>
      <c r="J14" s="18"/>
      <c r="K14" s="18">
        <v>1</v>
      </c>
      <c r="L14" s="18"/>
    </row>
    <row r="15" spans="1:12">
      <c r="A15" s="16" t="s">
        <v>14</v>
      </c>
      <c r="B15" s="17"/>
      <c r="C15" s="17">
        <v>1</v>
      </c>
      <c r="D15" s="18"/>
      <c r="E15" s="18"/>
      <c r="F15" s="14"/>
      <c r="G15" s="14"/>
      <c r="H15" s="14" t="s">
        <v>24</v>
      </c>
      <c r="I15" s="18"/>
      <c r="J15" s="18"/>
      <c r="K15" s="18">
        <v>1</v>
      </c>
      <c r="L15" s="18"/>
    </row>
    <row r="16" spans="1:12">
      <c r="A16" s="16" t="s">
        <v>15</v>
      </c>
      <c r="B16" s="17"/>
      <c r="C16" s="17">
        <v>1</v>
      </c>
      <c r="D16" s="18"/>
      <c r="E16" s="18"/>
      <c r="F16" s="14"/>
      <c r="G16" s="14"/>
      <c r="H16" s="14" t="s">
        <v>25</v>
      </c>
      <c r="I16" s="18"/>
      <c r="J16" s="18">
        <v>1</v>
      </c>
      <c r="K16" s="18"/>
      <c r="L16" s="18"/>
    </row>
    <row r="17" spans="1:12">
      <c r="A17" s="16" t="s">
        <v>16</v>
      </c>
      <c r="B17" s="17"/>
      <c r="C17" s="17">
        <v>1</v>
      </c>
      <c r="D17" s="18"/>
      <c r="E17" s="18"/>
      <c r="F17" s="14"/>
      <c r="G17" s="14"/>
      <c r="H17" s="14" t="s">
        <v>26</v>
      </c>
      <c r="I17" s="18"/>
      <c r="J17" s="18"/>
      <c r="K17" s="18">
        <v>1</v>
      </c>
      <c r="L17" s="18"/>
    </row>
    <row r="18" spans="1:12">
      <c r="A18" s="16" t="s">
        <v>17</v>
      </c>
      <c r="B18" s="17"/>
      <c r="C18" s="17"/>
      <c r="D18" s="18">
        <v>1</v>
      </c>
      <c r="E18" s="18"/>
      <c r="F18" s="14"/>
      <c r="G18" s="14"/>
      <c r="H18" s="14" t="s">
        <v>27</v>
      </c>
      <c r="I18" s="18"/>
      <c r="J18" s="18"/>
      <c r="K18" s="18"/>
      <c r="L18" s="18">
        <v>1</v>
      </c>
    </row>
    <row r="19" spans="1:12">
      <c r="A19" s="14"/>
      <c r="B19" s="18"/>
      <c r="C19" s="18"/>
      <c r="D19" s="18"/>
      <c r="E19" s="18"/>
      <c r="F19" s="14"/>
      <c r="G19" s="14"/>
      <c r="H19" s="14"/>
      <c r="I19" s="14">
        <f>SUM(I4:I18)</f>
        <v>2</v>
      </c>
      <c r="J19" s="14">
        <f t="shared" ref="J19:L19" si="0">SUM(J4:J18)</f>
        <v>2</v>
      </c>
      <c r="K19" s="14">
        <f t="shared" si="0"/>
        <v>7</v>
      </c>
      <c r="L19" s="14">
        <f t="shared" si="0"/>
        <v>4</v>
      </c>
    </row>
    <row r="20" spans="1:12">
      <c r="A20" s="14"/>
      <c r="B20" s="18"/>
      <c r="C20" s="18"/>
      <c r="D20" s="18"/>
      <c r="E20" s="18"/>
      <c r="F20" s="14"/>
      <c r="G20" s="14"/>
      <c r="H20" s="14"/>
      <c r="I20" s="14"/>
      <c r="J20" s="14"/>
      <c r="K20" s="14"/>
      <c r="L20" s="14"/>
    </row>
    <row r="21" spans="1:12">
      <c r="A21" s="14" t="s">
        <v>35</v>
      </c>
      <c r="B21" s="20">
        <f>SUM(B4:B18,I4:I18)</f>
        <v>6</v>
      </c>
      <c r="C21" s="20">
        <f>SUM(C4:C18,J4:J18)</f>
        <v>6</v>
      </c>
      <c r="D21" s="20">
        <f>SUM(D4:D18,K4:K18)</f>
        <v>12</v>
      </c>
      <c r="E21" s="20">
        <f>SUM(E4:E18,L4:L18)</f>
        <v>6</v>
      </c>
      <c r="F21" s="14">
        <f>SUM(B21:E21)</f>
        <v>30</v>
      </c>
      <c r="G21" s="14"/>
      <c r="H21" s="14"/>
      <c r="I21" s="14"/>
      <c r="J21" s="14"/>
      <c r="K21" s="14"/>
      <c r="L21" s="14"/>
    </row>
    <row r="22" spans="1:12" ht="51">
      <c r="A22" s="14"/>
      <c r="B22" s="28" t="s">
        <v>101</v>
      </c>
      <c r="C22" s="28" t="s">
        <v>102</v>
      </c>
      <c r="D22" s="28" t="s">
        <v>66</v>
      </c>
      <c r="E22" s="28" t="s">
        <v>65</v>
      </c>
      <c r="F22" s="14"/>
      <c r="G22" s="14"/>
      <c r="H22" s="14"/>
      <c r="I22" s="14"/>
      <c r="J22" s="14"/>
      <c r="K22" s="14"/>
      <c r="L22" s="14"/>
    </row>
    <row r="23" spans="1:12">
      <c r="A23" s="19" t="s">
        <v>98</v>
      </c>
      <c r="B23" s="14">
        <v>20</v>
      </c>
      <c r="C23" s="18">
        <v>20</v>
      </c>
      <c r="D23" s="14">
        <v>40</v>
      </c>
      <c r="E23" s="14">
        <v>20</v>
      </c>
      <c r="F23" s="14">
        <f>SUM(B23:E23)</f>
        <v>100</v>
      </c>
      <c r="G23" s="14"/>
      <c r="H23" s="14"/>
      <c r="I23" s="14"/>
      <c r="J23" s="14"/>
      <c r="K23" s="14"/>
      <c r="L23" s="14"/>
    </row>
  </sheetData>
  <printOptions gridLines="1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M3" sqref="M3"/>
    </sheetView>
  </sheetViews>
  <sheetFormatPr baseColWidth="10" defaultRowHeight="14" x14ac:dyDescent="0"/>
  <cols>
    <col min="2" max="5" width="3.6640625" bestFit="1" customWidth="1"/>
    <col min="6" max="6" width="8.33203125" customWidth="1"/>
    <col min="7" max="7" width="5.6640625" customWidth="1"/>
    <col min="9" max="12" width="3.6640625" bestFit="1" customWidth="1"/>
  </cols>
  <sheetData>
    <row r="1" spans="1:12">
      <c r="A1" s="6" t="s">
        <v>164</v>
      </c>
    </row>
    <row r="2" spans="1:12">
      <c r="A2" s="6" t="s">
        <v>165</v>
      </c>
    </row>
    <row r="3" spans="1:12" ht="51">
      <c r="A3" s="14"/>
      <c r="B3" s="28" t="s">
        <v>101</v>
      </c>
      <c r="C3" s="28" t="s">
        <v>102</v>
      </c>
      <c r="D3" s="28" t="s">
        <v>66</v>
      </c>
      <c r="E3" s="28" t="s">
        <v>65</v>
      </c>
      <c r="F3" s="14"/>
      <c r="G3" s="14"/>
      <c r="H3" s="14"/>
      <c r="I3" s="28" t="s">
        <v>101</v>
      </c>
      <c r="J3" s="28" t="s">
        <v>102</v>
      </c>
      <c r="K3" s="28" t="s">
        <v>66</v>
      </c>
      <c r="L3" s="28" t="s">
        <v>65</v>
      </c>
    </row>
    <row r="4" spans="1:12">
      <c r="A4" s="16" t="s">
        <v>0</v>
      </c>
      <c r="B4" s="17"/>
      <c r="C4" s="17"/>
      <c r="D4" s="18">
        <v>1</v>
      </c>
      <c r="E4" s="18"/>
      <c r="F4" s="14"/>
      <c r="G4" s="14"/>
      <c r="H4" s="14" t="s">
        <v>18</v>
      </c>
      <c r="I4" s="18"/>
      <c r="J4" s="18"/>
      <c r="K4" s="18"/>
      <c r="L4" s="18">
        <v>1</v>
      </c>
    </row>
    <row r="5" spans="1:12">
      <c r="A5" s="16" t="s">
        <v>1</v>
      </c>
      <c r="B5" s="17"/>
      <c r="C5" s="17"/>
      <c r="D5" s="18">
        <v>1</v>
      </c>
      <c r="E5" s="18"/>
      <c r="F5" s="14"/>
      <c r="G5" s="14"/>
      <c r="H5" s="14" t="s">
        <v>19</v>
      </c>
      <c r="I5" s="18"/>
      <c r="J5" s="18"/>
      <c r="K5" s="18"/>
      <c r="L5" s="18">
        <v>1</v>
      </c>
    </row>
    <row r="6" spans="1:12">
      <c r="A6" s="16" t="s">
        <v>2</v>
      </c>
      <c r="B6" s="17"/>
      <c r="C6" s="17"/>
      <c r="D6" s="18"/>
      <c r="E6" s="18">
        <v>1</v>
      </c>
      <c r="F6" s="14"/>
      <c r="G6" s="14"/>
      <c r="H6" s="14" t="s">
        <v>20</v>
      </c>
      <c r="I6" s="18"/>
      <c r="J6" s="18"/>
      <c r="K6" s="18"/>
      <c r="L6" s="18">
        <v>1</v>
      </c>
    </row>
    <row r="7" spans="1:12">
      <c r="A7" s="16" t="s">
        <v>3</v>
      </c>
      <c r="B7" s="17"/>
      <c r="C7" s="17"/>
      <c r="D7" s="18">
        <v>1</v>
      </c>
      <c r="E7" s="18"/>
      <c r="F7" s="14"/>
      <c r="G7" s="14"/>
      <c r="H7" s="14" t="s">
        <v>21</v>
      </c>
      <c r="I7" s="18"/>
      <c r="J7" s="18"/>
      <c r="K7" s="18">
        <v>1</v>
      </c>
      <c r="L7" s="18"/>
    </row>
    <row r="8" spans="1:12">
      <c r="A8" s="16" t="s">
        <v>4</v>
      </c>
      <c r="B8" s="17"/>
      <c r="C8" s="17"/>
      <c r="D8" s="18"/>
      <c r="E8" s="18">
        <v>1</v>
      </c>
      <c r="F8" s="14"/>
      <c r="G8" s="14"/>
      <c r="H8" s="14" t="s">
        <v>22</v>
      </c>
      <c r="I8" s="18"/>
      <c r="J8" s="18"/>
      <c r="K8" s="18"/>
      <c r="L8" s="18">
        <v>1</v>
      </c>
    </row>
    <row r="9" spans="1:12">
      <c r="A9" s="14" t="s">
        <v>8</v>
      </c>
      <c r="B9" s="18"/>
      <c r="C9" s="18"/>
      <c r="D9" s="18">
        <v>1</v>
      </c>
      <c r="E9" s="18"/>
      <c r="F9" s="14"/>
      <c r="G9" s="14"/>
      <c r="H9" s="16" t="s">
        <v>28</v>
      </c>
      <c r="I9" s="17"/>
      <c r="J9" s="17"/>
      <c r="K9" s="18">
        <v>1</v>
      </c>
      <c r="L9" s="18"/>
    </row>
    <row r="10" spans="1:12">
      <c r="A10" s="14" t="s">
        <v>9</v>
      </c>
      <c r="B10" s="18"/>
      <c r="C10" s="18"/>
      <c r="D10" s="18">
        <v>1</v>
      </c>
      <c r="E10" s="18"/>
      <c r="F10" s="14"/>
      <c r="G10" s="14"/>
      <c r="H10" s="16" t="s">
        <v>29</v>
      </c>
      <c r="I10" s="17"/>
      <c r="J10" s="17"/>
      <c r="K10" s="18"/>
      <c r="L10" s="18">
        <v>1</v>
      </c>
    </row>
    <row r="11" spans="1:12">
      <c r="A11" s="14" t="s">
        <v>10</v>
      </c>
      <c r="B11" s="18"/>
      <c r="C11" s="18"/>
      <c r="D11" s="18"/>
      <c r="E11" s="18">
        <v>1</v>
      </c>
      <c r="F11" s="14"/>
      <c r="G11" s="14"/>
      <c r="H11" s="16" t="s">
        <v>30</v>
      </c>
      <c r="I11" s="17"/>
      <c r="J11" s="17"/>
      <c r="K11" s="18"/>
      <c r="L11" s="18">
        <v>1</v>
      </c>
    </row>
    <row r="12" spans="1:12">
      <c r="A12" s="14" t="s">
        <v>11</v>
      </c>
      <c r="B12" s="18"/>
      <c r="C12" s="18"/>
      <c r="D12" s="18"/>
      <c r="E12" s="18">
        <v>1</v>
      </c>
      <c r="F12" s="14"/>
      <c r="G12" s="14"/>
      <c r="H12" s="16" t="s">
        <v>31</v>
      </c>
      <c r="I12" s="17"/>
      <c r="J12" s="17"/>
      <c r="K12" s="18"/>
      <c r="L12" s="18">
        <v>1</v>
      </c>
    </row>
    <row r="13" spans="1:12">
      <c r="A13" s="14" t="s">
        <v>12</v>
      </c>
      <c r="B13" s="18"/>
      <c r="C13" s="18"/>
      <c r="D13" s="18">
        <v>1</v>
      </c>
      <c r="E13" s="18"/>
      <c r="F13" s="14"/>
      <c r="G13" s="14"/>
      <c r="H13" s="16" t="s">
        <v>32</v>
      </c>
      <c r="I13" s="17"/>
      <c r="J13" s="17"/>
      <c r="K13" s="18"/>
      <c r="L13" s="18">
        <v>1</v>
      </c>
    </row>
    <row r="14" spans="1:12">
      <c r="A14" s="16" t="s">
        <v>13</v>
      </c>
      <c r="B14" s="17"/>
      <c r="C14" s="17"/>
      <c r="D14" s="18">
        <v>1</v>
      </c>
      <c r="E14" s="18"/>
      <c r="F14" s="14"/>
      <c r="G14" s="14"/>
      <c r="H14" s="14" t="s">
        <v>23</v>
      </c>
      <c r="I14" s="18"/>
      <c r="J14" s="18"/>
      <c r="K14" s="18">
        <v>1</v>
      </c>
      <c r="L14" s="18"/>
    </row>
    <row r="15" spans="1:12">
      <c r="A15" s="16" t="s">
        <v>14</v>
      </c>
      <c r="B15" s="17"/>
      <c r="C15" s="17"/>
      <c r="D15" s="18">
        <v>1</v>
      </c>
      <c r="E15" s="18"/>
      <c r="F15" s="14"/>
      <c r="G15" s="14"/>
      <c r="H15" s="14" t="s">
        <v>24</v>
      </c>
      <c r="I15" s="18"/>
      <c r="J15" s="18">
        <v>1</v>
      </c>
      <c r="K15" s="18"/>
      <c r="L15" s="18"/>
    </row>
    <row r="16" spans="1:12">
      <c r="A16" s="16" t="s">
        <v>15</v>
      </c>
      <c r="B16" s="17"/>
      <c r="C16" s="17"/>
      <c r="D16" s="18">
        <v>1</v>
      </c>
      <c r="E16" s="18"/>
      <c r="F16" s="14"/>
      <c r="G16" s="14"/>
      <c r="H16" s="14" t="s">
        <v>25</v>
      </c>
      <c r="I16" s="18"/>
      <c r="J16" s="18">
        <v>1</v>
      </c>
      <c r="K16" s="18"/>
      <c r="L16" s="18"/>
    </row>
    <row r="17" spans="1:12">
      <c r="A17" s="16" t="s">
        <v>16</v>
      </c>
      <c r="B17" s="17"/>
      <c r="C17" s="17"/>
      <c r="D17" s="18">
        <v>1</v>
      </c>
      <c r="E17" s="18"/>
      <c r="F17" s="14"/>
      <c r="G17" s="14"/>
      <c r="H17" s="14" t="s">
        <v>26</v>
      </c>
      <c r="I17" s="18"/>
      <c r="J17" s="18"/>
      <c r="K17" s="18"/>
      <c r="L17" s="18">
        <v>1</v>
      </c>
    </row>
    <row r="18" spans="1:12">
      <c r="A18" s="16" t="s">
        <v>17</v>
      </c>
      <c r="B18" s="17"/>
      <c r="C18" s="17"/>
      <c r="D18" s="18">
        <v>1</v>
      </c>
      <c r="E18" s="18"/>
      <c r="F18" s="14"/>
      <c r="G18" s="14"/>
      <c r="H18" s="14" t="s">
        <v>27</v>
      </c>
      <c r="I18" s="18"/>
      <c r="J18" s="18"/>
      <c r="K18" s="18"/>
      <c r="L18" s="18">
        <v>1</v>
      </c>
    </row>
    <row r="19" spans="1:12">
      <c r="A19" s="14"/>
      <c r="B19" s="18"/>
      <c r="C19" s="18"/>
      <c r="D19" s="18"/>
      <c r="E19" s="18"/>
      <c r="F19" s="14"/>
      <c r="G19" s="14"/>
      <c r="H19" s="14"/>
      <c r="I19" s="14">
        <f>SUM(I4:I18)</f>
        <v>0</v>
      </c>
      <c r="J19" s="14">
        <f t="shared" ref="J19:L19" si="0">SUM(J4:J18)</f>
        <v>2</v>
      </c>
      <c r="K19" s="14">
        <f t="shared" si="0"/>
        <v>3</v>
      </c>
      <c r="L19" s="14">
        <f t="shared" si="0"/>
        <v>10</v>
      </c>
    </row>
    <row r="20" spans="1:12">
      <c r="A20" s="14"/>
      <c r="B20" s="18"/>
      <c r="C20" s="18"/>
      <c r="D20" s="18"/>
      <c r="E20" s="18"/>
      <c r="F20" s="14"/>
      <c r="G20" s="14"/>
      <c r="H20" s="14"/>
      <c r="I20" s="14"/>
      <c r="J20" s="14"/>
      <c r="K20" s="14"/>
      <c r="L20" s="14"/>
    </row>
    <row r="21" spans="1:12">
      <c r="A21" s="14" t="s">
        <v>35</v>
      </c>
      <c r="B21" s="20">
        <f>SUM(B4:B18,I4:I18)</f>
        <v>0</v>
      </c>
      <c r="C21" s="20">
        <f>SUM(C4:C18,J4:J18)</f>
        <v>2</v>
      </c>
      <c r="D21" s="20">
        <f>SUM(D4:D18,K4:K18)</f>
        <v>14</v>
      </c>
      <c r="E21" s="20">
        <f>SUM(E4:E18,L4:L18)</f>
        <v>14</v>
      </c>
      <c r="F21" s="14">
        <f>SUM(B21:E21)</f>
        <v>30</v>
      </c>
      <c r="G21" s="14"/>
      <c r="H21" s="14"/>
      <c r="I21" s="14"/>
      <c r="J21" s="14"/>
      <c r="K21" s="14"/>
      <c r="L21" s="14"/>
    </row>
    <row r="22" spans="1:12" ht="51">
      <c r="A22" s="14"/>
      <c r="B22" s="28" t="s">
        <v>101</v>
      </c>
      <c r="C22" s="28" t="s">
        <v>102</v>
      </c>
      <c r="D22" s="28" t="s">
        <v>66</v>
      </c>
      <c r="E22" s="28" t="s">
        <v>65</v>
      </c>
      <c r="F22" s="14"/>
      <c r="G22" s="14"/>
      <c r="H22" s="14"/>
      <c r="I22" s="14"/>
      <c r="J22" s="14"/>
      <c r="K22" s="14"/>
      <c r="L22" s="14"/>
    </row>
    <row r="23" spans="1:12">
      <c r="A23" s="19" t="s">
        <v>100</v>
      </c>
      <c r="B23" s="14">
        <v>0</v>
      </c>
      <c r="C23" s="18">
        <v>6</v>
      </c>
      <c r="D23" s="14">
        <v>47</v>
      </c>
      <c r="E23" s="14">
        <v>47</v>
      </c>
      <c r="F23" s="14">
        <f>SUM(B23:E23)</f>
        <v>100</v>
      </c>
      <c r="G23" s="14"/>
      <c r="H23" s="14"/>
      <c r="I23" s="14"/>
      <c r="J23" s="14"/>
      <c r="K23" s="14"/>
      <c r="L23" s="14"/>
    </row>
  </sheetData>
  <printOptions gridLines="1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F3" sqref="F3"/>
    </sheetView>
  </sheetViews>
  <sheetFormatPr baseColWidth="10" defaultRowHeight="14" x14ac:dyDescent="0"/>
  <cols>
    <col min="2" max="5" width="3.6640625" bestFit="1" customWidth="1"/>
    <col min="7" max="7" width="4.5" customWidth="1"/>
    <col min="9" max="11" width="3.6640625" bestFit="1" customWidth="1"/>
  </cols>
  <sheetData>
    <row r="1" spans="1:12">
      <c r="A1" s="6" t="s">
        <v>174</v>
      </c>
    </row>
    <row r="2" spans="1:12">
      <c r="A2" s="6" t="s">
        <v>175</v>
      </c>
    </row>
    <row r="3" spans="1:12" ht="51">
      <c r="A3" s="14"/>
      <c r="B3" s="28" t="s">
        <v>101</v>
      </c>
      <c r="C3" s="28" t="s">
        <v>102</v>
      </c>
      <c r="D3" s="28" t="s">
        <v>66</v>
      </c>
      <c r="E3" s="28" t="s">
        <v>65</v>
      </c>
      <c r="F3" s="14"/>
      <c r="G3" s="14"/>
      <c r="H3" s="14"/>
      <c r="I3" s="28" t="s">
        <v>101</v>
      </c>
      <c r="J3" s="28" t="s">
        <v>102</v>
      </c>
      <c r="K3" s="28" t="s">
        <v>66</v>
      </c>
      <c r="L3" s="28" t="s">
        <v>65</v>
      </c>
    </row>
    <row r="4" spans="1:12">
      <c r="A4" s="16" t="s">
        <v>0</v>
      </c>
      <c r="B4" s="17"/>
      <c r="C4" s="17"/>
      <c r="D4" s="18">
        <v>1</v>
      </c>
      <c r="E4" s="18"/>
      <c r="F4" s="14"/>
      <c r="G4" s="14"/>
      <c r="H4" s="14" t="s">
        <v>18</v>
      </c>
      <c r="I4" s="18"/>
      <c r="J4" s="18"/>
      <c r="K4" s="18"/>
      <c r="L4" s="18">
        <v>1</v>
      </c>
    </row>
    <row r="5" spans="1:12">
      <c r="A5" s="16" t="s">
        <v>1</v>
      </c>
      <c r="B5" s="17"/>
      <c r="C5" s="17"/>
      <c r="D5" s="18"/>
      <c r="E5" s="18">
        <v>1</v>
      </c>
      <c r="F5" s="14"/>
      <c r="G5" s="14"/>
      <c r="H5" s="14" t="s">
        <v>19</v>
      </c>
      <c r="I5" s="18"/>
      <c r="J5" s="18"/>
      <c r="K5" s="18"/>
      <c r="L5" s="18">
        <v>1</v>
      </c>
    </row>
    <row r="6" spans="1:12">
      <c r="A6" s="16" t="s">
        <v>2</v>
      </c>
      <c r="B6" s="17"/>
      <c r="C6" s="17"/>
      <c r="D6" s="18"/>
      <c r="E6" s="18">
        <v>1</v>
      </c>
      <c r="F6" s="14"/>
      <c r="G6" s="14"/>
      <c r="H6" s="14" t="s">
        <v>20</v>
      </c>
      <c r="I6" s="18"/>
      <c r="J6" s="18"/>
      <c r="K6" s="18">
        <v>1</v>
      </c>
      <c r="L6" s="18"/>
    </row>
    <row r="7" spans="1:12">
      <c r="A7" s="16" t="s">
        <v>3</v>
      </c>
      <c r="B7" s="17"/>
      <c r="C7" s="17"/>
      <c r="D7" s="18">
        <v>1</v>
      </c>
      <c r="E7" s="18"/>
      <c r="F7" s="14"/>
      <c r="G7" s="14"/>
      <c r="H7" s="14" t="s">
        <v>21</v>
      </c>
      <c r="I7" s="18"/>
      <c r="J7" s="18"/>
      <c r="K7" s="18">
        <v>1</v>
      </c>
      <c r="L7" s="18"/>
    </row>
    <row r="8" spans="1:12">
      <c r="A8" s="16" t="s">
        <v>4</v>
      </c>
      <c r="B8" s="17"/>
      <c r="C8" s="17"/>
      <c r="D8" s="18">
        <v>1</v>
      </c>
      <c r="E8" s="18"/>
      <c r="F8" s="14"/>
      <c r="G8" s="14"/>
      <c r="H8" s="14" t="s">
        <v>22</v>
      </c>
      <c r="I8" s="18"/>
      <c r="J8" s="18"/>
      <c r="K8" s="18">
        <v>1</v>
      </c>
      <c r="L8" s="18"/>
    </row>
    <row r="9" spans="1:12">
      <c r="A9" s="14" t="s">
        <v>8</v>
      </c>
      <c r="B9" s="18"/>
      <c r="C9" s="18">
        <v>1</v>
      </c>
      <c r="D9" s="18"/>
      <c r="E9" s="18"/>
      <c r="F9" s="14"/>
      <c r="G9" s="14"/>
      <c r="H9" s="16" t="s">
        <v>28</v>
      </c>
      <c r="I9" s="17"/>
      <c r="J9" s="17"/>
      <c r="K9" s="18">
        <v>1</v>
      </c>
      <c r="L9" s="18"/>
    </row>
    <row r="10" spans="1:12">
      <c r="A10" s="14" t="s">
        <v>9</v>
      </c>
      <c r="B10" s="18"/>
      <c r="C10" s="18">
        <v>1</v>
      </c>
      <c r="D10" s="18"/>
      <c r="E10" s="18"/>
      <c r="F10" s="14"/>
      <c r="G10" s="14"/>
      <c r="H10" s="16" t="s">
        <v>29</v>
      </c>
      <c r="I10" s="17"/>
      <c r="J10" s="17"/>
      <c r="K10" s="18"/>
      <c r="L10" s="18">
        <v>1</v>
      </c>
    </row>
    <row r="11" spans="1:12">
      <c r="A11" s="14" t="s">
        <v>10</v>
      </c>
      <c r="B11" s="18"/>
      <c r="C11" s="18"/>
      <c r="D11" s="18">
        <v>1</v>
      </c>
      <c r="E11" s="18"/>
      <c r="F11" s="14"/>
      <c r="G11" s="14"/>
      <c r="H11" s="16" t="s">
        <v>30</v>
      </c>
      <c r="I11" s="17"/>
      <c r="J11" s="17"/>
      <c r="K11" s="18">
        <v>1</v>
      </c>
      <c r="L11" s="18"/>
    </row>
    <row r="12" spans="1:12">
      <c r="A12" s="14" t="s">
        <v>11</v>
      </c>
      <c r="B12" s="18"/>
      <c r="C12" s="18"/>
      <c r="D12" s="18">
        <v>1</v>
      </c>
      <c r="E12" s="18"/>
      <c r="F12" s="14"/>
      <c r="G12" s="14"/>
      <c r="H12" s="16" t="s">
        <v>31</v>
      </c>
      <c r="I12" s="17"/>
      <c r="J12" s="17"/>
      <c r="K12" s="18"/>
      <c r="L12" s="18">
        <v>1</v>
      </c>
    </row>
    <row r="13" spans="1:12">
      <c r="A13" s="14" t="s">
        <v>12</v>
      </c>
      <c r="B13" s="18"/>
      <c r="C13" s="18">
        <v>1</v>
      </c>
      <c r="D13" s="18"/>
      <c r="E13" s="18"/>
      <c r="F13" s="14"/>
      <c r="G13" s="14"/>
      <c r="H13" s="16" t="s">
        <v>32</v>
      </c>
      <c r="I13" s="17"/>
      <c r="J13" s="17"/>
      <c r="K13" s="18">
        <v>1</v>
      </c>
      <c r="L13" s="18"/>
    </row>
    <row r="14" spans="1:12">
      <c r="A14" s="16" t="s">
        <v>13</v>
      </c>
      <c r="B14" s="17"/>
      <c r="C14" s="17"/>
      <c r="D14" s="18"/>
      <c r="E14" s="18">
        <v>1</v>
      </c>
      <c r="F14" s="14"/>
      <c r="G14" s="14"/>
      <c r="H14" s="14" t="s">
        <v>23</v>
      </c>
      <c r="I14" s="18"/>
      <c r="J14" s="18"/>
      <c r="K14" s="18"/>
      <c r="L14" s="18">
        <v>1</v>
      </c>
    </row>
    <row r="15" spans="1:12">
      <c r="A15" s="16" t="s">
        <v>14</v>
      </c>
      <c r="B15" s="17"/>
      <c r="C15" s="17"/>
      <c r="D15" s="18"/>
      <c r="E15" s="18">
        <v>1</v>
      </c>
      <c r="F15" s="14"/>
      <c r="G15" s="14"/>
      <c r="H15" s="14" t="s">
        <v>24</v>
      </c>
      <c r="I15" s="18"/>
      <c r="J15" s="18"/>
      <c r="K15" s="18">
        <v>1</v>
      </c>
      <c r="L15" s="18"/>
    </row>
    <row r="16" spans="1:12">
      <c r="A16" s="16" t="s">
        <v>15</v>
      </c>
      <c r="B16" s="17"/>
      <c r="C16" s="17"/>
      <c r="D16" s="18"/>
      <c r="E16" s="18">
        <v>1</v>
      </c>
      <c r="F16" s="14"/>
      <c r="G16" s="14"/>
      <c r="H16" s="14" t="s">
        <v>25</v>
      </c>
      <c r="I16" s="18"/>
      <c r="J16" s="18"/>
      <c r="K16" s="18"/>
      <c r="L16" s="18">
        <v>1</v>
      </c>
    </row>
    <row r="17" spans="1:12">
      <c r="A17" s="16" t="s">
        <v>16</v>
      </c>
      <c r="B17" s="17"/>
      <c r="C17" s="17"/>
      <c r="D17" s="18"/>
      <c r="E17" s="18">
        <v>1</v>
      </c>
      <c r="F17" s="14"/>
      <c r="G17" s="14"/>
      <c r="H17" s="14" t="s">
        <v>26</v>
      </c>
      <c r="I17" s="18"/>
      <c r="J17" s="18"/>
      <c r="K17" s="18">
        <v>1</v>
      </c>
      <c r="L17" s="18"/>
    </row>
    <row r="18" spans="1:12">
      <c r="A18" s="16" t="s">
        <v>17</v>
      </c>
      <c r="B18" s="17"/>
      <c r="C18" s="17">
        <v>1</v>
      </c>
      <c r="D18" s="18"/>
      <c r="E18" s="18"/>
      <c r="F18" s="14"/>
      <c r="G18" s="14"/>
      <c r="H18" s="14" t="s">
        <v>27</v>
      </c>
      <c r="I18" s="18"/>
      <c r="J18" s="18"/>
      <c r="K18" s="18"/>
      <c r="L18" s="18">
        <v>1</v>
      </c>
    </row>
    <row r="19" spans="1:12">
      <c r="A19" s="14"/>
      <c r="B19" s="18">
        <f>SUM(B4:B18)</f>
        <v>0</v>
      </c>
      <c r="C19" s="18">
        <f t="shared" ref="C19:E19" si="0">SUM(C4:C18)</f>
        <v>4</v>
      </c>
      <c r="D19" s="18">
        <f t="shared" si="0"/>
        <v>5</v>
      </c>
      <c r="E19" s="18">
        <f t="shared" si="0"/>
        <v>6</v>
      </c>
      <c r="F19" s="14"/>
      <c r="G19" s="14"/>
      <c r="H19" s="14"/>
      <c r="I19" s="14">
        <f>SUM(I4:I18)</f>
        <v>0</v>
      </c>
      <c r="J19" s="14">
        <f t="shared" ref="J19:L19" si="1">SUM(J4:J18)</f>
        <v>0</v>
      </c>
      <c r="K19" s="14">
        <f t="shared" si="1"/>
        <v>8</v>
      </c>
      <c r="L19" s="14">
        <f t="shared" si="1"/>
        <v>7</v>
      </c>
    </row>
    <row r="20" spans="1:12">
      <c r="A20" s="14"/>
      <c r="B20" s="18"/>
      <c r="C20" s="18"/>
      <c r="D20" s="18"/>
      <c r="E20" s="18"/>
      <c r="F20" s="14"/>
      <c r="G20" s="14"/>
      <c r="H20" s="14"/>
      <c r="I20" s="14"/>
      <c r="J20" s="14"/>
      <c r="K20" s="14"/>
      <c r="L20" s="14"/>
    </row>
    <row r="21" spans="1:12">
      <c r="A21" s="14" t="s">
        <v>35</v>
      </c>
      <c r="B21" s="20">
        <f>SUM(B4:B18,I4:I18)</f>
        <v>0</v>
      </c>
      <c r="C21" s="20">
        <f>SUM(C4:C18,J4:J18)</f>
        <v>4</v>
      </c>
      <c r="D21" s="20">
        <f>SUM(D4:D18,K4:K18)</f>
        <v>13</v>
      </c>
      <c r="E21" s="20">
        <f>SUM(E4:E18,L4:L18)</f>
        <v>13</v>
      </c>
      <c r="F21" s="14">
        <f>SUM(B21:E21)</f>
        <v>30</v>
      </c>
      <c r="G21" s="14"/>
      <c r="H21" s="14"/>
      <c r="I21" s="14"/>
      <c r="J21" s="14"/>
      <c r="K21" s="14"/>
      <c r="L21" s="14"/>
    </row>
    <row r="22" spans="1:12" ht="51">
      <c r="A22" s="14"/>
      <c r="B22" s="28" t="s">
        <v>101</v>
      </c>
      <c r="C22" s="28" t="s">
        <v>102</v>
      </c>
      <c r="D22" s="28" t="s">
        <v>66</v>
      </c>
      <c r="E22" s="28" t="s">
        <v>65</v>
      </c>
      <c r="F22" s="14"/>
      <c r="G22" s="14"/>
      <c r="H22" s="14"/>
      <c r="I22" s="14"/>
      <c r="J22" s="14"/>
      <c r="K22" s="14"/>
      <c r="L22" s="14"/>
    </row>
    <row r="23" spans="1:12">
      <c r="A23" s="19" t="s">
        <v>99</v>
      </c>
      <c r="B23" s="14">
        <v>0</v>
      </c>
      <c r="C23" s="18">
        <v>14</v>
      </c>
      <c r="D23" s="14">
        <v>43</v>
      </c>
      <c r="E23" s="14">
        <v>43</v>
      </c>
      <c r="F23" s="14">
        <f>SUM(B23:E23)</f>
        <v>100</v>
      </c>
      <c r="G23" s="14"/>
      <c r="H23" s="14"/>
      <c r="I23" s="14"/>
      <c r="J23" s="14"/>
      <c r="K23" s="14"/>
      <c r="L23" s="14"/>
    </row>
    <row r="24" spans="1:1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A16" workbookViewId="0">
      <selection activeCell="H37" sqref="H37"/>
    </sheetView>
  </sheetViews>
  <sheetFormatPr baseColWidth="10" defaultRowHeight="14" x14ac:dyDescent="0"/>
  <cols>
    <col min="2" max="2" width="3.6640625" bestFit="1" customWidth="1"/>
    <col min="4" max="5" width="3.6640625" bestFit="1" customWidth="1"/>
    <col min="6" max="6" width="4" bestFit="1" customWidth="1"/>
    <col min="7" max="7" width="3.33203125" customWidth="1"/>
    <col min="8" max="8" width="8.1640625" bestFit="1" customWidth="1"/>
    <col min="9" max="9" width="11.6640625" customWidth="1"/>
    <col min="10" max="12" width="3.6640625" bestFit="1" customWidth="1"/>
  </cols>
  <sheetData>
    <row r="1" spans="1:12">
      <c r="A1" s="6" t="s">
        <v>103</v>
      </c>
    </row>
    <row r="2" spans="1:12" ht="55">
      <c r="A2" s="14"/>
      <c r="B2" s="28" t="s">
        <v>104</v>
      </c>
      <c r="C2" s="28" t="s">
        <v>105</v>
      </c>
      <c r="D2" s="28" t="s">
        <v>94</v>
      </c>
      <c r="E2" s="28" t="s">
        <v>106</v>
      </c>
      <c r="F2" s="29"/>
      <c r="G2" s="29"/>
      <c r="H2" s="29"/>
      <c r="I2" s="28" t="s">
        <v>104</v>
      </c>
      <c r="J2" s="28" t="s">
        <v>105</v>
      </c>
      <c r="K2" s="28" t="s">
        <v>94</v>
      </c>
      <c r="L2" s="28" t="s">
        <v>106</v>
      </c>
    </row>
    <row r="3" spans="1:12">
      <c r="A3" s="16" t="s">
        <v>0</v>
      </c>
      <c r="B3" s="17">
        <v>1</v>
      </c>
      <c r="C3" s="17"/>
      <c r="D3" s="18"/>
      <c r="E3" s="18"/>
      <c r="F3" s="14"/>
      <c r="G3" s="14"/>
      <c r="H3" s="14" t="s">
        <v>18</v>
      </c>
      <c r="I3" s="18">
        <v>1</v>
      </c>
      <c r="J3" s="18"/>
      <c r="K3" s="18"/>
      <c r="L3" s="18"/>
    </row>
    <row r="4" spans="1:12">
      <c r="A4" s="16" t="s">
        <v>1</v>
      </c>
      <c r="B4" s="17">
        <v>1</v>
      </c>
      <c r="C4" s="17"/>
      <c r="D4" s="18"/>
      <c r="E4" s="18"/>
      <c r="F4" s="14"/>
      <c r="G4" s="14"/>
      <c r="H4" s="14" t="s">
        <v>19</v>
      </c>
      <c r="I4" s="18">
        <v>1</v>
      </c>
      <c r="J4" s="18"/>
      <c r="K4" s="18"/>
      <c r="L4" s="18"/>
    </row>
    <row r="5" spans="1:12">
      <c r="A5" s="16" t="s">
        <v>2</v>
      </c>
      <c r="B5" s="17"/>
      <c r="C5" s="17">
        <v>1</v>
      </c>
      <c r="D5" s="18"/>
      <c r="E5" s="18"/>
      <c r="F5" s="14"/>
      <c r="G5" s="14"/>
      <c r="H5" s="14" t="s">
        <v>20</v>
      </c>
      <c r="I5" s="18">
        <v>1</v>
      </c>
      <c r="J5" s="18"/>
      <c r="K5" s="18"/>
      <c r="L5" s="18"/>
    </row>
    <row r="6" spans="1:12">
      <c r="A6" s="16" t="s">
        <v>3</v>
      </c>
      <c r="B6" s="17"/>
      <c r="C6" s="17">
        <v>1</v>
      </c>
      <c r="D6" s="18"/>
      <c r="E6" s="18"/>
      <c r="F6" s="14"/>
      <c r="G6" s="14"/>
      <c r="H6" s="14" t="s">
        <v>21</v>
      </c>
      <c r="I6" s="18">
        <v>1</v>
      </c>
      <c r="J6" s="18"/>
      <c r="K6" s="18"/>
      <c r="L6" s="18"/>
    </row>
    <row r="7" spans="1:12">
      <c r="A7" s="16" t="s">
        <v>4</v>
      </c>
      <c r="B7" s="17">
        <v>1</v>
      </c>
      <c r="C7" s="17"/>
      <c r="D7" s="18"/>
      <c r="E7" s="18"/>
      <c r="F7" s="14"/>
      <c r="G7" s="14"/>
      <c r="H7" s="14" t="s">
        <v>22</v>
      </c>
      <c r="I7" s="18"/>
      <c r="J7" s="18">
        <v>1</v>
      </c>
      <c r="K7" s="18"/>
      <c r="L7" s="18"/>
    </row>
    <row r="8" spans="1:12">
      <c r="A8" s="14" t="s">
        <v>8</v>
      </c>
      <c r="B8" s="18">
        <v>1</v>
      </c>
      <c r="C8" s="18"/>
      <c r="D8" s="18"/>
      <c r="E8" s="18"/>
      <c r="F8" s="14"/>
      <c r="G8" s="14"/>
      <c r="H8" s="16" t="s">
        <v>28</v>
      </c>
      <c r="I8" s="17">
        <v>1</v>
      </c>
      <c r="J8" s="17"/>
      <c r="K8" s="18"/>
      <c r="L8" s="18"/>
    </row>
    <row r="9" spans="1:12">
      <c r="A9" s="14" t="s">
        <v>9</v>
      </c>
      <c r="B9" s="18">
        <v>1</v>
      </c>
      <c r="C9" s="18"/>
      <c r="D9" s="18"/>
      <c r="E9" s="18"/>
      <c r="F9" s="14"/>
      <c r="G9" s="14"/>
      <c r="H9" s="16" t="s">
        <v>29</v>
      </c>
      <c r="I9" s="17">
        <v>1</v>
      </c>
      <c r="J9" s="17"/>
      <c r="K9" s="18"/>
      <c r="L9" s="18"/>
    </row>
    <row r="10" spans="1:12">
      <c r="A10" s="14" t="s">
        <v>10</v>
      </c>
      <c r="B10" s="18"/>
      <c r="C10" s="18">
        <v>1</v>
      </c>
      <c r="D10" s="18"/>
      <c r="E10" s="18"/>
      <c r="F10" s="14"/>
      <c r="G10" s="14"/>
      <c r="H10" s="16" t="s">
        <v>30</v>
      </c>
      <c r="I10" s="17">
        <v>1</v>
      </c>
      <c r="J10" s="17"/>
      <c r="K10" s="18"/>
      <c r="L10" s="18"/>
    </row>
    <row r="11" spans="1:12">
      <c r="A11" s="14" t="s">
        <v>11</v>
      </c>
      <c r="B11" s="18">
        <v>1</v>
      </c>
      <c r="C11" s="18"/>
      <c r="D11" s="18"/>
      <c r="E11" s="18"/>
      <c r="F11" s="14"/>
      <c r="G11" s="14"/>
      <c r="H11" s="16" t="s">
        <v>31</v>
      </c>
      <c r="I11" s="17"/>
      <c r="J11" s="17"/>
      <c r="K11" s="18">
        <v>1</v>
      </c>
      <c r="L11" s="18"/>
    </row>
    <row r="12" spans="1:12">
      <c r="A12" s="14" t="s">
        <v>12</v>
      </c>
      <c r="B12" s="18"/>
      <c r="C12" s="18">
        <v>1</v>
      </c>
      <c r="D12" s="18"/>
      <c r="E12" s="18"/>
      <c r="F12" s="14"/>
      <c r="G12" s="14"/>
      <c r="H12" s="16" t="s">
        <v>32</v>
      </c>
      <c r="I12" s="17">
        <v>1</v>
      </c>
      <c r="J12" s="17"/>
      <c r="K12" s="18"/>
      <c r="L12" s="18"/>
    </row>
    <row r="13" spans="1:12">
      <c r="A13" s="16" t="s">
        <v>13</v>
      </c>
      <c r="B13" s="17"/>
      <c r="C13" s="17">
        <v>1</v>
      </c>
      <c r="D13" s="18"/>
      <c r="E13" s="18"/>
      <c r="F13" s="14"/>
      <c r="G13" s="14"/>
      <c r="H13" s="14" t="s">
        <v>23</v>
      </c>
      <c r="I13" s="18">
        <v>1</v>
      </c>
      <c r="J13" s="18"/>
      <c r="K13" s="18"/>
      <c r="L13" s="18"/>
    </row>
    <row r="14" spans="1:12">
      <c r="A14" s="16" t="s">
        <v>14</v>
      </c>
      <c r="B14" s="17"/>
      <c r="C14" s="17">
        <v>1</v>
      </c>
      <c r="D14" s="18"/>
      <c r="E14" s="18"/>
      <c r="F14" s="14"/>
      <c r="G14" s="14"/>
      <c r="H14" s="14" t="s">
        <v>24</v>
      </c>
      <c r="I14" s="18">
        <v>1</v>
      </c>
      <c r="J14" s="18"/>
      <c r="K14" s="18"/>
      <c r="L14" s="18"/>
    </row>
    <row r="15" spans="1:12">
      <c r="A15" s="16" t="s">
        <v>15</v>
      </c>
      <c r="B15" s="17"/>
      <c r="C15" s="17">
        <v>1</v>
      </c>
      <c r="D15" s="18"/>
      <c r="E15" s="18"/>
      <c r="F15" s="14"/>
      <c r="G15" s="14"/>
      <c r="H15" s="14" t="s">
        <v>25</v>
      </c>
      <c r="I15" s="18">
        <v>1</v>
      </c>
      <c r="J15" s="18"/>
      <c r="K15" s="18"/>
      <c r="L15" s="18"/>
    </row>
    <row r="16" spans="1:12">
      <c r="A16" s="16" t="s">
        <v>16</v>
      </c>
      <c r="B16" s="17"/>
      <c r="C16" s="17">
        <v>1</v>
      </c>
      <c r="D16" s="18"/>
      <c r="E16" s="18"/>
      <c r="F16" s="14"/>
      <c r="G16" s="14"/>
      <c r="H16" s="14" t="s">
        <v>26</v>
      </c>
      <c r="I16" s="18">
        <v>1</v>
      </c>
      <c r="J16" s="18"/>
      <c r="K16" s="18"/>
      <c r="L16" s="18"/>
    </row>
    <row r="17" spans="1:12">
      <c r="A17" s="16" t="s">
        <v>17</v>
      </c>
      <c r="B17" s="17"/>
      <c r="C17" s="17">
        <v>1</v>
      </c>
      <c r="D17" s="18"/>
      <c r="E17" s="18"/>
      <c r="F17" s="14"/>
      <c r="G17" s="14"/>
      <c r="H17" s="14" t="s">
        <v>27</v>
      </c>
      <c r="I17" s="18">
        <v>1</v>
      </c>
      <c r="J17" s="18"/>
      <c r="K17" s="18"/>
      <c r="L17" s="18"/>
    </row>
    <row r="18" spans="1:12">
      <c r="A18" s="14"/>
      <c r="B18" s="18">
        <f>SUM(B3:B17)</f>
        <v>6</v>
      </c>
      <c r="C18" s="18">
        <f t="shared" ref="C18:E18" si="0">SUM(C3:C17)</f>
        <v>9</v>
      </c>
      <c r="D18" s="18">
        <f t="shared" si="0"/>
        <v>0</v>
      </c>
      <c r="E18" s="18">
        <f t="shared" si="0"/>
        <v>0</v>
      </c>
      <c r="F18" s="14"/>
      <c r="G18" s="14"/>
      <c r="H18" s="14"/>
      <c r="I18" s="14">
        <f>SUM(I3:I17)</f>
        <v>13</v>
      </c>
      <c r="J18" s="14">
        <f t="shared" ref="J18:L18" si="1">SUM(J3:J17)</f>
        <v>1</v>
      </c>
      <c r="K18" s="14">
        <f t="shared" si="1"/>
        <v>1</v>
      </c>
      <c r="L18" s="14">
        <f t="shared" si="1"/>
        <v>0</v>
      </c>
    </row>
    <row r="19" spans="1:12">
      <c r="A19" s="14"/>
      <c r="B19" s="18"/>
      <c r="C19" s="18"/>
      <c r="D19" s="18"/>
      <c r="E19" s="18"/>
      <c r="F19" s="14"/>
      <c r="G19" s="14"/>
      <c r="H19" s="14"/>
      <c r="I19" s="14"/>
      <c r="J19" s="14"/>
      <c r="K19" s="14"/>
      <c r="L19" s="14"/>
    </row>
    <row r="20" spans="1:12">
      <c r="A20" s="14" t="s">
        <v>35</v>
      </c>
      <c r="B20" s="20">
        <f>SUM(B3:B17,I3:I17)</f>
        <v>19</v>
      </c>
      <c r="C20" s="20">
        <f>SUM(C3:C17,J3:J17)</f>
        <v>10</v>
      </c>
      <c r="D20" s="20">
        <f>SUM(D3:D17,K3:K17)</f>
        <v>1</v>
      </c>
      <c r="E20" s="20">
        <f>SUM(E3:E17,L3:L17)</f>
        <v>0</v>
      </c>
      <c r="F20" s="14">
        <f>SUM(B20:E20)</f>
        <v>30</v>
      </c>
      <c r="G20" s="14"/>
      <c r="H20" s="14"/>
      <c r="I20" s="14"/>
      <c r="J20" s="14"/>
      <c r="K20" s="14"/>
      <c r="L20" s="14"/>
    </row>
    <row r="21" spans="1:12" ht="55">
      <c r="A21" s="14"/>
      <c r="B21" s="28" t="s">
        <v>104</v>
      </c>
      <c r="C21" s="28" t="s">
        <v>105</v>
      </c>
      <c r="D21" s="28" t="s">
        <v>94</v>
      </c>
      <c r="E21" s="28" t="s">
        <v>106</v>
      </c>
      <c r="F21" s="14"/>
      <c r="G21" s="14"/>
      <c r="H21" s="14"/>
      <c r="I21" s="14"/>
      <c r="J21" s="14"/>
      <c r="K21" s="14"/>
      <c r="L21" s="14"/>
    </row>
    <row r="22" spans="1:12">
      <c r="A22" s="19" t="s">
        <v>107</v>
      </c>
      <c r="B22" s="14">
        <v>64</v>
      </c>
      <c r="C22" s="18">
        <v>34</v>
      </c>
      <c r="D22" s="14">
        <v>2</v>
      </c>
      <c r="E22" s="14">
        <v>0</v>
      </c>
      <c r="F22" s="14">
        <f>SUM(B22:E22)</f>
        <v>100</v>
      </c>
      <c r="G22" s="14"/>
      <c r="H22" s="14"/>
      <c r="I22" s="14"/>
      <c r="J22" s="14"/>
      <c r="K22" s="14"/>
      <c r="L22" s="14"/>
    </row>
    <row r="25" spans="1:12">
      <c r="A25" t="s">
        <v>108</v>
      </c>
    </row>
  </sheetData>
  <printOptions gridLines="1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N31" sqref="N31"/>
    </sheetView>
  </sheetViews>
  <sheetFormatPr baseColWidth="10" defaultRowHeight="14" x14ac:dyDescent="0"/>
  <cols>
    <col min="2" max="5" width="3.6640625" bestFit="1" customWidth="1"/>
    <col min="9" max="12" width="3.6640625" bestFit="1" customWidth="1"/>
  </cols>
  <sheetData>
    <row r="1" spans="1:12">
      <c r="A1" s="6" t="s">
        <v>109</v>
      </c>
    </row>
    <row r="2" spans="1:12" ht="63">
      <c r="A2" s="14"/>
      <c r="B2" s="28" t="s">
        <v>112</v>
      </c>
      <c r="C2" s="28" t="s">
        <v>113</v>
      </c>
      <c r="D2" s="28" t="s">
        <v>114</v>
      </c>
      <c r="E2" s="28" t="s">
        <v>111</v>
      </c>
      <c r="F2" s="29"/>
      <c r="G2" s="29"/>
      <c r="H2" s="29"/>
      <c r="I2" s="28" t="s">
        <v>112</v>
      </c>
      <c r="J2" s="28" t="s">
        <v>113</v>
      </c>
      <c r="K2" s="28" t="s">
        <v>114</v>
      </c>
      <c r="L2" s="28" t="s">
        <v>111</v>
      </c>
    </row>
    <row r="3" spans="1:12">
      <c r="A3" s="16" t="s">
        <v>0</v>
      </c>
      <c r="B3" s="17"/>
      <c r="C3" s="17">
        <v>1</v>
      </c>
      <c r="D3" s="18"/>
      <c r="E3" s="18"/>
      <c r="F3" s="14"/>
      <c r="G3" s="14"/>
      <c r="H3" s="14" t="s">
        <v>18</v>
      </c>
      <c r="I3" s="18">
        <v>1</v>
      </c>
      <c r="J3" s="18"/>
      <c r="K3" s="18"/>
      <c r="L3" s="18"/>
    </row>
    <row r="4" spans="1:12">
      <c r="A4" s="16" t="s">
        <v>1</v>
      </c>
      <c r="B4" s="17">
        <v>1</v>
      </c>
      <c r="C4" s="17"/>
      <c r="D4" s="18"/>
      <c r="E4" s="18"/>
      <c r="F4" s="14"/>
      <c r="G4" s="14"/>
      <c r="H4" s="14" t="s">
        <v>19</v>
      </c>
      <c r="I4" s="18"/>
      <c r="J4" s="18"/>
      <c r="K4" s="18">
        <v>1</v>
      </c>
      <c r="L4" s="18"/>
    </row>
    <row r="5" spans="1:12">
      <c r="A5" s="16" t="s">
        <v>2</v>
      </c>
      <c r="B5" s="17">
        <v>1</v>
      </c>
      <c r="C5" s="17"/>
      <c r="D5" s="18"/>
      <c r="E5" s="18"/>
      <c r="F5" s="14"/>
      <c r="G5" s="14"/>
      <c r="H5" s="14" t="s">
        <v>20</v>
      </c>
      <c r="I5" s="18">
        <v>1</v>
      </c>
      <c r="J5" s="18"/>
      <c r="K5" s="18"/>
      <c r="L5" s="18"/>
    </row>
    <row r="6" spans="1:12">
      <c r="A6" s="16" t="s">
        <v>3</v>
      </c>
      <c r="B6" s="17"/>
      <c r="C6" s="17">
        <v>1</v>
      </c>
      <c r="D6" s="18"/>
      <c r="E6" s="18"/>
      <c r="F6" s="14"/>
      <c r="G6" s="14"/>
      <c r="H6" s="14" t="s">
        <v>21</v>
      </c>
      <c r="I6" s="18"/>
      <c r="J6" s="18">
        <v>1</v>
      </c>
      <c r="K6" s="18"/>
      <c r="L6" s="18"/>
    </row>
    <row r="7" spans="1:12">
      <c r="A7" s="16" t="s">
        <v>4</v>
      </c>
      <c r="B7" s="17"/>
      <c r="C7" s="17">
        <v>1</v>
      </c>
      <c r="D7" s="18"/>
      <c r="E7" s="18"/>
      <c r="F7" s="14"/>
      <c r="G7" s="14"/>
      <c r="H7" s="14" t="s">
        <v>22</v>
      </c>
      <c r="I7" s="18">
        <v>1</v>
      </c>
      <c r="J7" s="18"/>
      <c r="K7" s="18"/>
      <c r="L7" s="18"/>
    </row>
    <row r="8" spans="1:12">
      <c r="A8" s="14" t="s">
        <v>8</v>
      </c>
      <c r="B8" s="18">
        <v>1</v>
      </c>
      <c r="C8" s="18"/>
      <c r="D8" s="18"/>
      <c r="E8" s="18"/>
      <c r="F8" s="14"/>
      <c r="G8" s="14"/>
      <c r="H8" s="16" t="s">
        <v>28</v>
      </c>
      <c r="I8" s="17">
        <v>1</v>
      </c>
      <c r="J8" s="17"/>
      <c r="K8" s="18"/>
      <c r="L8" s="18"/>
    </row>
    <row r="9" spans="1:12">
      <c r="A9" s="14" t="s">
        <v>9</v>
      </c>
      <c r="B9" s="18"/>
      <c r="C9" s="18">
        <v>1</v>
      </c>
      <c r="D9" s="18"/>
      <c r="E9" s="18"/>
      <c r="F9" s="14"/>
      <c r="G9" s="14"/>
      <c r="H9" s="16" t="s">
        <v>29</v>
      </c>
      <c r="I9" s="17">
        <v>1</v>
      </c>
      <c r="J9" s="17"/>
      <c r="K9" s="18"/>
      <c r="L9" s="18"/>
    </row>
    <row r="10" spans="1:12">
      <c r="A10" s="14" t="s">
        <v>10</v>
      </c>
      <c r="B10" s="18"/>
      <c r="C10" s="18"/>
      <c r="D10" s="18">
        <v>1</v>
      </c>
      <c r="E10" s="18"/>
      <c r="F10" s="14"/>
      <c r="G10" s="14"/>
      <c r="H10" s="16" t="s">
        <v>30</v>
      </c>
      <c r="I10" s="17">
        <v>1</v>
      </c>
      <c r="J10" s="17"/>
      <c r="K10" s="18"/>
      <c r="L10" s="18"/>
    </row>
    <row r="11" spans="1:12">
      <c r="A11" s="14" t="s">
        <v>11</v>
      </c>
      <c r="B11" s="18"/>
      <c r="C11" s="18">
        <v>1</v>
      </c>
      <c r="D11" s="18"/>
      <c r="E11" s="18"/>
      <c r="F11" s="14"/>
      <c r="G11" s="14"/>
      <c r="H11" s="16" t="s">
        <v>31</v>
      </c>
      <c r="I11" s="17"/>
      <c r="J11" s="17">
        <v>1</v>
      </c>
      <c r="K11" s="18"/>
      <c r="L11" s="18"/>
    </row>
    <row r="12" spans="1:12">
      <c r="A12" s="14" t="s">
        <v>12</v>
      </c>
      <c r="B12" s="18"/>
      <c r="C12" s="18">
        <v>1</v>
      </c>
      <c r="D12" s="18"/>
      <c r="E12" s="18"/>
      <c r="F12" s="14"/>
      <c r="G12" s="14"/>
      <c r="H12" s="16" t="s">
        <v>32</v>
      </c>
      <c r="I12" s="17">
        <v>1</v>
      </c>
      <c r="J12" s="17"/>
      <c r="K12" s="18"/>
      <c r="L12" s="18"/>
    </row>
    <row r="13" spans="1:12">
      <c r="A13" s="16" t="s">
        <v>13</v>
      </c>
      <c r="B13" s="17"/>
      <c r="C13" s="17">
        <v>1</v>
      </c>
      <c r="D13" s="18"/>
      <c r="E13" s="18"/>
      <c r="F13" s="14"/>
      <c r="G13" s="14"/>
      <c r="H13" s="14" t="s">
        <v>23</v>
      </c>
      <c r="I13" s="18">
        <v>1</v>
      </c>
      <c r="J13" s="18"/>
      <c r="K13" s="18"/>
      <c r="L13" s="18"/>
    </row>
    <row r="14" spans="1:12">
      <c r="A14" s="16" t="s">
        <v>14</v>
      </c>
      <c r="B14" s="17"/>
      <c r="C14" s="17">
        <v>1</v>
      </c>
      <c r="D14" s="18"/>
      <c r="E14" s="18"/>
      <c r="F14" s="14"/>
      <c r="G14" s="14"/>
      <c r="H14" s="14" t="s">
        <v>24</v>
      </c>
      <c r="I14" s="18"/>
      <c r="J14" s="18">
        <v>1</v>
      </c>
      <c r="K14" s="18"/>
      <c r="L14" s="18"/>
    </row>
    <row r="15" spans="1:12">
      <c r="A15" s="16" t="s">
        <v>15</v>
      </c>
      <c r="B15" s="17"/>
      <c r="C15" s="17">
        <v>1</v>
      </c>
      <c r="D15" s="18"/>
      <c r="E15" s="18"/>
      <c r="F15" s="14"/>
      <c r="G15" s="14"/>
      <c r="H15" s="14" t="s">
        <v>25</v>
      </c>
      <c r="I15" s="18">
        <v>1</v>
      </c>
      <c r="J15" s="18"/>
      <c r="K15" s="18"/>
      <c r="L15" s="18"/>
    </row>
    <row r="16" spans="1:12">
      <c r="A16" s="16" t="s">
        <v>16</v>
      </c>
      <c r="B16" s="17"/>
      <c r="C16" s="17">
        <v>1</v>
      </c>
      <c r="D16" s="18"/>
      <c r="E16" s="18"/>
      <c r="F16" s="14"/>
      <c r="G16" s="14"/>
      <c r="H16" s="14" t="s">
        <v>26</v>
      </c>
      <c r="I16" s="18">
        <v>1</v>
      </c>
      <c r="J16" s="18"/>
      <c r="K16" s="18"/>
      <c r="L16" s="18"/>
    </row>
    <row r="17" spans="1:12">
      <c r="A17" s="16" t="s">
        <v>17</v>
      </c>
      <c r="B17" s="17"/>
      <c r="C17" s="17"/>
      <c r="D17" s="18"/>
      <c r="E17" s="18">
        <v>1</v>
      </c>
      <c r="F17" s="14"/>
      <c r="G17" s="14"/>
      <c r="H17" s="14" t="s">
        <v>27</v>
      </c>
      <c r="I17" s="18">
        <v>1</v>
      </c>
      <c r="J17" s="18"/>
      <c r="K17" s="18"/>
      <c r="L17" s="18"/>
    </row>
    <row r="18" spans="1:12">
      <c r="A18" s="14"/>
      <c r="B18" s="18">
        <f>SUM(B3:B17)</f>
        <v>3</v>
      </c>
      <c r="C18" s="18">
        <f t="shared" ref="C18:E18" si="0">SUM(C3:C17)</f>
        <v>10</v>
      </c>
      <c r="D18" s="18">
        <f t="shared" si="0"/>
        <v>1</v>
      </c>
      <c r="E18" s="18">
        <f t="shared" si="0"/>
        <v>1</v>
      </c>
      <c r="F18" s="14"/>
      <c r="G18" s="14"/>
      <c r="H18" s="14"/>
      <c r="I18" s="14">
        <f>SUM(I3:I17)</f>
        <v>11</v>
      </c>
      <c r="J18" s="14">
        <f t="shared" ref="J18:L18" si="1">SUM(J3:J17)</f>
        <v>3</v>
      </c>
      <c r="K18" s="14">
        <f t="shared" si="1"/>
        <v>1</v>
      </c>
      <c r="L18" s="14">
        <f t="shared" si="1"/>
        <v>0</v>
      </c>
    </row>
    <row r="19" spans="1:12">
      <c r="A19" s="14"/>
      <c r="B19" s="18"/>
      <c r="C19" s="18"/>
      <c r="D19" s="18"/>
      <c r="E19" s="18"/>
      <c r="F19" s="14"/>
      <c r="G19" s="14"/>
      <c r="H19" s="14"/>
      <c r="I19" s="14"/>
      <c r="J19" s="14"/>
      <c r="K19" s="14"/>
      <c r="L19" s="14"/>
    </row>
    <row r="20" spans="1:12">
      <c r="A20" s="14" t="s">
        <v>35</v>
      </c>
      <c r="B20" s="20">
        <f>SUM(B3:B17,I3:I17)</f>
        <v>14</v>
      </c>
      <c r="C20" s="20">
        <f>SUM(C3:C17,J3:J17)</f>
        <v>13</v>
      </c>
      <c r="D20" s="20">
        <f>SUM(D3:D17,K3:K17)</f>
        <v>2</v>
      </c>
      <c r="E20" s="20">
        <f>SUM(E3:E17,L3:L17)</f>
        <v>1</v>
      </c>
      <c r="F20" s="14">
        <f>SUM(B20:E20)</f>
        <v>30</v>
      </c>
      <c r="G20" s="14"/>
      <c r="H20" s="14"/>
      <c r="I20" s="14"/>
      <c r="J20" s="14"/>
      <c r="K20" s="14"/>
      <c r="L20" s="14"/>
    </row>
    <row r="21" spans="1:12" ht="63">
      <c r="A21" s="14"/>
      <c r="B21" s="28" t="s">
        <v>112</v>
      </c>
      <c r="C21" s="28" t="s">
        <v>113</v>
      </c>
      <c r="D21" s="28" t="s">
        <v>114</v>
      </c>
      <c r="E21" s="28" t="s">
        <v>111</v>
      </c>
      <c r="F21" s="14"/>
      <c r="G21" s="14"/>
      <c r="H21" s="14"/>
      <c r="I21" s="14"/>
      <c r="J21" s="14"/>
      <c r="K21" s="14"/>
      <c r="L21" s="14"/>
    </row>
    <row r="22" spans="1:12">
      <c r="A22" s="19" t="s">
        <v>110</v>
      </c>
      <c r="B22" s="14">
        <v>47</v>
      </c>
      <c r="C22" s="18">
        <v>44</v>
      </c>
      <c r="D22" s="14">
        <v>6</v>
      </c>
      <c r="E22" s="14">
        <v>3</v>
      </c>
      <c r="F22" s="14">
        <f>SUM(B22:E22)</f>
        <v>100</v>
      </c>
      <c r="G22" s="14" t="s">
        <v>60</v>
      </c>
      <c r="H22" s="14"/>
      <c r="I22" s="14"/>
      <c r="J22" s="14"/>
      <c r="K22" s="14"/>
      <c r="L22" s="14"/>
    </row>
  </sheetData>
  <printOptions gridLines="1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opLeftCell="A16" workbookViewId="0">
      <selection activeCell="I36" sqref="I36"/>
    </sheetView>
  </sheetViews>
  <sheetFormatPr baseColWidth="10" defaultRowHeight="14" x14ac:dyDescent="0"/>
  <cols>
    <col min="2" max="2" width="3.6640625" bestFit="1" customWidth="1"/>
    <col min="3" max="3" width="6.6640625" bestFit="1" customWidth="1"/>
    <col min="4" max="5" width="3.6640625" bestFit="1" customWidth="1"/>
    <col min="6" max="6" width="4" bestFit="1" customWidth="1"/>
    <col min="7" max="7" width="1.6640625" customWidth="1"/>
    <col min="8" max="8" width="8.1640625" bestFit="1" customWidth="1"/>
    <col min="9" max="9" width="10.33203125" bestFit="1" customWidth="1"/>
    <col min="10" max="10" width="6.6640625" bestFit="1" customWidth="1"/>
    <col min="11" max="11" width="4.83203125" bestFit="1" customWidth="1"/>
    <col min="12" max="12" width="10.1640625" bestFit="1" customWidth="1"/>
  </cols>
  <sheetData>
    <row r="1" spans="1:12">
      <c r="A1" s="6" t="s">
        <v>115</v>
      </c>
    </row>
    <row r="2" spans="1:12" ht="55">
      <c r="A2" s="14"/>
      <c r="B2" s="28" t="s">
        <v>104</v>
      </c>
      <c r="C2" s="28" t="s">
        <v>105</v>
      </c>
      <c r="D2" s="28" t="s">
        <v>117</v>
      </c>
      <c r="E2" s="28" t="s">
        <v>34</v>
      </c>
      <c r="F2" s="29"/>
      <c r="G2" s="29"/>
      <c r="H2" s="29"/>
      <c r="I2" s="28" t="s">
        <v>104</v>
      </c>
      <c r="J2" s="28" t="s">
        <v>105</v>
      </c>
      <c r="K2" s="28" t="s">
        <v>117</v>
      </c>
      <c r="L2" s="28" t="s">
        <v>34</v>
      </c>
    </row>
    <row r="3" spans="1:12">
      <c r="A3" s="16" t="s">
        <v>0</v>
      </c>
      <c r="B3" s="17"/>
      <c r="C3" s="17">
        <v>1</v>
      </c>
      <c r="D3" s="18"/>
      <c r="E3" s="18"/>
      <c r="F3" s="14"/>
      <c r="G3" s="14"/>
      <c r="H3" s="14" t="s">
        <v>18</v>
      </c>
      <c r="I3" s="18"/>
      <c r="J3" s="18"/>
      <c r="K3" s="18">
        <v>1</v>
      </c>
      <c r="L3" s="18"/>
    </row>
    <row r="4" spans="1:12">
      <c r="A4" s="16" t="s">
        <v>1</v>
      </c>
      <c r="B4" s="17"/>
      <c r="C4" s="17"/>
      <c r="D4" s="18"/>
      <c r="E4" s="18">
        <v>1</v>
      </c>
      <c r="F4" s="14"/>
      <c r="G4" s="14"/>
      <c r="H4" s="14" t="s">
        <v>19</v>
      </c>
      <c r="I4" s="18"/>
      <c r="J4" s="18"/>
      <c r="K4" s="18"/>
      <c r="L4" s="18">
        <v>1</v>
      </c>
    </row>
    <row r="5" spans="1:12">
      <c r="A5" s="16" t="s">
        <v>2</v>
      </c>
      <c r="B5" s="17"/>
      <c r="C5" s="17"/>
      <c r="D5" s="18">
        <v>1</v>
      </c>
      <c r="E5" s="18"/>
      <c r="F5" s="14"/>
      <c r="G5" s="14"/>
      <c r="H5" s="14" t="s">
        <v>20</v>
      </c>
      <c r="I5" s="18"/>
      <c r="J5" s="18"/>
      <c r="K5" s="18">
        <v>1</v>
      </c>
      <c r="L5" s="18"/>
    </row>
    <row r="6" spans="1:12">
      <c r="A6" s="16" t="s">
        <v>3</v>
      </c>
      <c r="B6" s="17"/>
      <c r="C6" s="17"/>
      <c r="D6" s="18">
        <v>1</v>
      </c>
      <c r="E6" s="18"/>
      <c r="F6" s="14"/>
      <c r="G6" s="14"/>
      <c r="H6" s="14" t="s">
        <v>21</v>
      </c>
      <c r="I6" s="18">
        <v>1</v>
      </c>
      <c r="J6" s="18"/>
      <c r="K6" s="18"/>
      <c r="L6" s="18"/>
    </row>
    <row r="7" spans="1:12">
      <c r="A7" s="16" t="s">
        <v>4</v>
      </c>
      <c r="B7" s="17"/>
      <c r="C7" s="17"/>
      <c r="D7" s="18">
        <v>1</v>
      </c>
      <c r="E7" s="18"/>
      <c r="F7" s="14"/>
      <c r="G7" s="14"/>
      <c r="H7" s="14" t="s">
        <v>22</v>
      </c>
      <c r="I7" s="18">
        <v>1</v>
      </c>
      <c r="J7" s="18"/>
      <c r="K7" s="18"/>
      <c r="L7" s="18"/>
    </row>
    <row r="8" spans="1:12">
      <c r="A8" s="14" t="s">
        <v>8</v>
      </c>
      <c r="B8" s="18"/>
      <c r="C8" s="18"/>
      <c r="D8" s="18"/>
      <c r="E8" s="18">
        <v>1</v>
      </c>
      <c r="F8" s="14"/>
      <c r="G8" s="14"/>
      <c r="H8" s="16" t="s">
        <v>28</v>
      </c>
      <c r="I8" s="17"/>
      <c r="J8" s="17">
        <v>1</v>
      </c>
      <c r="K8" s="18"/>
      <c r="L8" s="18"/>
    </row>
    <row r="9" spans="1:12">
      <c r="A9" s="14" t="s">
        <v>9</v>
      </c>
      <c r="B9" s="18"/>
      <c r="C9" s="18">
        <v>1</v>
      </c>
      <c r="D9" s="18"/>
      <c r="E9" s="18"/>
      <c r="F9" s="14"/>
      <c r="G9" s="14"/>
      <c r="H9" s="16" t="s">
        <v>29</v>
      </c>
      <c r="I9" s="17"/>
      <c r="J9" s="17"/>
      <c r="K9" s="18">
        <v>1</v>
      </c>
      <c r="L9" s="18"/>
    </row>
    <row r="10" spans="1:12">
      <c r="A10" s="14" t="s">
        <v>10</v>
      </c>
      <c r="B10" s="18"/>
      <c r="C10" s="18"/>
      <c r="D10" s="18"/>
      <c r="E10" s="18">
        <v>1</v>
      </c>
      <c r="F10" s="14"/>
      <c r="G10" s="14"/>
      <c r="H10" s="16" t="s">
        <v>30</v>
      </c>
      <c r="I10" s="17"/>
      <c r="J10" s="17">
        <v>1</v>
      </c>
      <c r="K10" s="18"/>
      <c r="L10" s="18"/>
    </row>
    <row r="11" spans="1:12">
      <c r="A11" s="14" t="s">
        <v>11</v>
      </c>
      <c r="B11" s="18"/>
      <c r="C11" s="18"/>
      <c r="D11" s="18">
        <v>1</v>
      </c>
      <c r="E11" s="18"/>
      <c r="F11" s="14"/>
      <c r="G11" s="14"/>
      <c r="H11" s="16" t="s">
        <v>31</v>
      </c>
      <c r="I11" s="17"/>
      <c r="J11" s="17"/>
      <c r="K11" s="18"/>
      <c r="L11" s="18">
        <v>1</v>
      </c>
    </row>
    <row r="12" spans="1:12">
      <c r="A12" s="14" t="s">
        <v>12</v>
      </c>
      <c r="B12" s="18"/>
      <c r="C12" s="18"/>
      <c r="D12" s="18">
        <v>1</v>
      </c>
      <c r="E12" s="18"/>
      <c r="F12" s="14"/>
      <c r="G12" s="14"/>
      <c r="H12" s="16" t="s">
        <v>32</v>
      </c>
      <c r="I12" s="17"/>
      <c r="J12" s="17"/>
      <c r="K12" s="18"/>
      <c r="L12" s="18">
        <v>1</v>
      </c>
    </row>
    <row r="13" spans="1:12">
      <c r="A13" s="16" t="s">
        <v>13</v>
      </c>
      <c r="B13" s="17"/>
      <c r="C13" s="17">
        <v>1</v>
      </c>
      <c r="D13" s="18"/>
      <c r="E13" s="18"/>
      <c r="F13" s="14"/>
      <c r="G13" s="14"/>
      <c r="H13" s="14" t="s">
        <v>23</v>
      </c>
      <c r="I13" s="18"/>
      <c r="J13" s="18">
        <v>1</v>
      </c>
      <c r="K13" s="18"/>
      <c r="L13" s="18"/>
    </row>
    <row r="14" spans="1:12">
      <c r="A14" s="16" t="s">
        <v>14</v>
      </c>
      <c r="B14" s="17"/>
      <c r="C14" s="17">
        <v>1</v>
      </c>
      <c r="D14" s="18"/>
      <c r="E14" s="18"/>
      <c r="F14" s="14"/>
      <c r="G14" s="14"/>
      <c r="H14" s="14" t="s">
        <v>24</v>
      </c>
      <c r="I14" s="18"/>
      <c r="J14" s="18"/>
      <c r="K14" s="18">
        <v>1</v>
      </c>
      <c r="L14" s="18"/>
    </row>
    <row r="15" spans="1:12">
      <c r="A15" s="16" t="s">
        <v>15</v>
      </c>
      <c r="B15" s="17"/>
      <c r="C15" s="17">
        <v>1</v>
      </c>
      <c r="D15" s="18"/>
      <c r="E15" s="18"/>
      <c r="F15" s="14"/>
      <c r="G15" s="14"/>
      <c r="H15" s="14" t="s">
        <v>25</v>
      </c>
      <c r="I15" s="18"/>
      <c r="J15" s="18"/>
      <c r="K15" s="18">
        <v>1</v>
      </c>
      <c r="L15" s="18"/>
    </row>
    <row r="16" spans="1:12">
      <c r="A16" s="16" t="s">
        <v>16</v>
      </c>
      <c r="B16" s="17"/>
      <c r="C16" s="17">
        <v>1</v>
      </c>
      <c r="D16" s="18"/>
      <c r="E16" s="18"/>
      <c r="F16" s="14"/>
      <c r="G16" s="14"/>
      <c r="H16" s="14" t="s">
        <v>26</v>
      </c>
      <c r="I16" s="18"/>
      <c r="J16" s="18"/>
      <c r="K16" s="18">
        <v>1</v>
      </c>
      <c r="L16" s="18"/>
    </row>
    <row r="17" spans="1:12">
      <c r="A17" s="16" t="s">
        <v>17</v>
      </c>
      <c r="B17" s="17"/>
      <c r="C17" s="17">
        <v>1</v>
      </c>
      <c r="D17" s="18"/>
      <c r="E17" s="18"/>
      <c r="F17" s="14"/>
      <c r="G17" s="14"/>
      <c r="H17" s="14" t="s">
        <v>27</v>
      </c>
      <c r="I17" s="18"/>
      <c r="J17" s="18"/>
      <c r="K17" s="18">
        <v>1</v>
      </c>
      <c r="L17" s="18"/>
    </row>
    <row r="18" spans="1:12">
      <c r="A18" s="14"/>
      <c r="B18" s="18">
        <f>SUM(B3:B17)</f>
        <v>0</v>
      </c>
      <c r="C18" s="18">
        <f t="shared" ref="C18:E18" si="0">SUM(C3:C17)</f>
        <v>7</v>
      </c>
      <c r="D18" s="18">
        <f t="shared" si="0"/>
        <v>5</v>
      </c>
      <c r="E18" s="18">
        <f t="shared" si="0"/>
        <v>3</v>
      </c>
      <c r="F18" s="14"/>
      <c r="G18" s="14"/>
      <c r="H18" s="14"/>
      <c r="I18" s="14">
        <f>SUM(I3:I17)</f>
        <v>2</v>
      </c>
      <c r="J18" s="14">
        <f t="shared" ref="J18:L18" si="1">SUM(J3:J17)</f>
        <v>3</v>
      </c>
      <c r="K18" s="14">
        <f t="shared" si="1"/>
        <v>7</v>
      </c>
      <c r="L18" s="14">
        <f t="shared" si="1"/>
        <v>3</v>
      </c>
    </row>
    <row r="19" spans="1:12">
      <c r="A19" s="14"/>
      <c r="B19" s="18"/>
      <c r="C19" s="18"/>
      <c r="D19" s="18"/>
      <c r="E19" s="18"/>
      <c r="F19" s="14"/>
      <c r="G19" s="14"/>
      <c r="H19" s="14"/>
      <c r="I19" s="14"/>
      <c r="J19" s="14"/>
      <c r="K19" s="14"/>
      <c r="L19" s="14"/>
    </row>
    <row r="20" spans="1:12">
      <c r="A20" s="14" t="s">
        <v>35</v>
      </c>
      <c r="B20" s="20">
        <f>SUM(B3:B17,I3:I17)</f>
        <v>2</v>
      </c>
      <c r="C20" s="20">
        <f>SUM(C3:C17,J3:J17)</f>
        <v>10</v>
      </c>
      <c r="D20" s="20">
        <f>SUM(D3:D17,K3:K17)</f>
        <v>12</v>
      </c>
      <c r="E20" s="20">
        <f>SUM(E3:E17,L3:L17)</f>
        <v>6</v>
      </c>
      <c r="F20" s="14">
        <f>SUM(B20:E20)</f>
        <v>30</v>
      </c>
      <c r="G20" s="14"/>
      <c r="H20" s="14"/>
      <c r="I20" s="14"/>
      <c r="J20" s="14"/>
      <c r="K20" s="14"/>
      <c r="L20" s="14"/>
    </row>
    <row r="21" spans="1:12" ht="55">
      <c r="A21" s="14"/>
      <c r="B21" s="28" t="s">
        <v>104</v>
      </c>
      <c r="C21" s="28" t="s">
        <v>105</v>
      </c>
      <c r="D21" s="28" t="s">
        <v>117</v>
      </c>
      <c r="E21" s="28" t="s">
        <v>34</v>
      </c>
      <c r="F21" s="14"/>
      <c r="G21" s="14"/>
      <c r="H21" s="14"/>
      <c r="I21" s="14"/>
      <c r="J21" s="14"/>
      <c r="K21" s="14"/>
      <c r="L21" s="14"/>
    </row>
    <row r="22" spans="1:12">
      <c r="A22" s="19" t="s">
        <v>116</v>
      </c>
      <c r="B22" s="14">
        <v>7</v>
      </c>
      <c r="C22" s="18">
        <v>33</v>
      </c>
      <c r="D22" s="14">
        <v>40</v>
      </c>
      <c r="E22" s="14">
        <v>20</v>
      </c>
      <c r="F22" s="14">
        <f>SUM(B22:E22)</f>
        <v>100</v>
      </c>
      <c r="G22" s="14"/>
      <c r="H22" s="14" t="s">
        <v>60</v>
      </c>
      <c r="I22" s="14"/>
      <c r="J22" s="14"/>
      <c r="K22" s="14"/>
      <c r="L22" s="14"/>
    </row>
  </sheetData>
  <printOptions gridLines="1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E28" sqref="E28"/>
    </sheetView>
  </sheetViews>
  <sheetFormatPr baseColWidth="10" defaultRowHeight="14" x14ac:dyDescent="0"/>
  <cols>
    <col min="2" max="2" width="3.33203125" bestFit="1" customWidth="1"/>
    <col min="4" max="4" width="4" bestFit="1" customWidth="1"/>
    <col min="5" max="5" width="5.83203125" bestFit="1" customWidth="1"/>
    <col min="6" max="6" width="4" bestFit="1" customWidth="1"/>
    <col min="7" max="7" width="1.83203125" customWidth="1"/>
    <col min="8" max="8" width="8.1640625" bestFit="1" customWidth="1"/>
    <col min="9" max="9" width="3.33203125" bestFit="1" customWidth="1"/>
    <col min="10" max="10" width="5.5" bestFit="1" customWidth="1"/>
    <col min="11" max="11" width="4" bestFit="1" customWidth="1"/>
    <col min="12" max="12" width="5.83203125" bestFit="1" customWidth="1"/>
  </cols>
  <sheetData>
    <row r="1" spans="1:12">
      <c r="A1" s="6" t="s">
        <v>118</v>
      </c>
    </row>
    <row r="2" spans="1:12">
      <c r="A2" s="14"/>
      <c r="B2" s="15" t="s">
        <v>7</v>
      </c>
      <c r="C2" s="15" t="s">
        <v>93</v>
      </c>
      <c r="D2" s="15" t="s">
        <v>6</v>
      </c>
      <c r="E2" s="15" t="s">
        <v>94</v>
      </c>
      <c r="F2" s="14"/>
      <c r="G2" s="14"/>
      <c r="H2" s="14"/>
      <c r="I2" s="15" t="s">
        <v>7</v>
      </c>
      <c r="J2" s="15" t="s">
        <v>93</v>
      </c>
      <c r="K2" s="15" t="s">
        <v>6</v>
      </c>
      <c r="L2" s="15" t="s">
        <v>94</v>
      </c>
    </row>
    <row r="3" spans="1:12">
      <c r="A3" s="16" t="s">
        <v>0</v>
      </c>
      <c r="B3" s="17"/>
      <c r="C3" s="17">
        <v>1</v>
      </c>
      <c r="D3" s="18"/>
      <c r="E3" s="18"/>
      <c r="F3" s="14"/>
      <c r="G3" s="14"/>
      <c r="H3" s="14" t="s">
        <v>18</v>
      </c>
      <c r="I3" s="18"/>
      <c r="J3" s="18">
        <v>1</v>
      </c>
      <c r="K3" s="18"/>
      <c r="L3" s="18"/>
    </row>
    <row r="4" spans="1:12">
      <c r="A4" s="16" t="s">
        <v>1</v>
      </c>
      <c r="B4" s="17">
        <v>1</v>
      </c>
      <c r="C4" s="17"/>
      <c r="D4" s="18"/>
      <c r="E4" s="18"/>
      <c r="F4" s="14"/>
      <c r="G4" s="14"/>
      <c r="H4" s="14" t="s">
        <v>19</v>
      </c>
      <c r="I4" s="18">
        <v>1</v>
      </c>
      <c r="J4" s="18"/>
      <c r="K4" s="18"/>
      <c r="L4" s="18"/>
    </row>
    <row r="5" spans="1:12">
      <c r="A5" s="16" t="s">
        <v>2</v>
      </c>
      <c r="B5" s="17"/>
      <c r="C5" s="17">
        <v>1</v>
      </c>
      <c r="D5" s="18"/>
      <c r="E5" s="18"/>
      <c r="F5" s="14"/>
      <c r="G5" s="14"/>
      <c r="H5" s="14" t="s">
        <v>20</v>
      </c>
      <c r="I5" s="18">
        <v>1</v>
      </c>
      <c r="J5" s="18"/>
      <c r="K5" s="18"/>
      <c r="L5" s="18"/>
    </row>
    <row r="6" spans="1:12">
      <c r="A6" s="16" t="s">
        <v>3</v>
      </c>
      <c r="B6" s="17"/>
      <c r="C6" s="17">
        <v>1</v>
      </c>
      <c r="D6" s="18"/>
      <c r="E6" s="18"/>
      <c r="F6" s="14"/>
      <c r="G6" s="14"/>
      <c r="H6" s="14" t="s">
        <v>21</v>
      </c>
      <c r="I6" s="18"/>
      <c r="J6" s="18">
        <v>1</v>
      </c>
      <c r="K6" s="18"/>
      <c r="L6" s="18"/>
    </row>
    <row r="7" spans="1:12">
      <c r="A7" s="16" t="s">
        <v>4</v>
      </c>
      <c r="B7" s="17"/>
      <c r="C7" s="17">
        <v>1</v>
      </c>
      <c r="D7" s="18"/>
      <c r="E7" s="18"/>
      <c r="F7" s="14"/>
      <c r="G7" s="14"/>
      <c r="H7" s="14" t="s">
        <v>22</v>
      </c>
      <c r="I7" s="18"/>
      <c r="J7" s="18">
        <v>1</v>
      </c>
      <c r="K7" s="18"/>
      <c r="L7" s="18"/>
    </row>
    <row r="8" spans="1:12">
      <c r="A8" s="14" t="s">
        <v>8</v>
      </c>
      <c r="B8" s="18">
        <v>1</v>
      </c>
      <c r="C8" s="18"/>
      <c r="D8" s="18"/>
      <c r="E8" s="18"/>
      <c r="F8" s="14"/>
      <c r="G8" s="14"/>
      <c r="H8" s="16" t="s">
        <v>28</v>
      </c>
      <c r="I8" s="17">
        <v>1</v>
      </c>
      <c r="J8" s="17"/>
      <c r="K8" s="18"/>
      <c r="L8" s="18"/>
    </row>
    <row r="9" spans="1:12">
      <c r="A9" s="14" t="s">
        <v>9</v>
      </c>
      <c r="B9" s="18">
        <v>1</v>
      </c>
      <c r="C9" s="18"/>
      <c r="D9" s="18"/>
      <c r="E9" s="18"/>
      <c r="F9" s="14"/>
      <c r="G9" s="14"/>
      <c r="H9" s="16" t="s">
        <v>29</v>
      </c>
      <c r="I9" s="17">
        <v>1</v>
      </c>
      <c r="J9" s="17"/>
      <c r="K9" s="18"/>
      <c r="L9" s="18"/>
    </row>
    <row r="10" spans="1:12">
      <c r="A10" s="14" t="s">
        <v>10</v>
      </c>
      <c r="B10" s="18"/>
      <c r="C10" s="18"/>
      <c r="D10" s="18">
        <v>1</v>
      </c>
      <c r="E10" s="18"/>
      <c r="F10" s="14"/>
      <c r="G10" s="14"/>
      <c r="H10" s="16" t="s">
        <v>30</v>
      </c>
      <c r="I10" s="17">
        <v>1</v>
      </c>
      <c r="J10" s="17"/>
      <c r="K10" s="18"/>
      <c r="L10" s="18"/>
    </row>
    <row r="11" spans="1:12">
      <c r="A11" s="14" t="s">
        <v>11</v>
      </c>
      <c r="B11" s="18"/>
      <c r="C11" s="18"/>
      <c r="D11" s="18">
        <v>1</v>
      </c>
      <c r="E11" s="18"/>
      <c r="F11" s="14"/>
      <c r="G11" s="14"/>
      <c r="H11" s="16" t="s">
        <v>31</v>
      </c>
      <c r="I11" s="17">
        <v>1</v>
      </c>
      <c r="J11" s="17"/>
      <c r="K11" s="18"/>
      <c r="L11" s="18"/>
    </row>
    <row r="12" spans="1:12">
      <c r="A12" s="14" t="s">
        <v>12</v>
      </c>
      <c r="B12" s="18"/>
      <c r="C12" s="18">
        <v>1</v>
      </c>
      <c r="D12" s="18"/>
      <c r="E12" s="18"/>
      <c r="F12" s="14"/>
      <c r="G12" s="14"/>
      <c r="H12" s="16" t="s">
        <v>32</v>
      </c>
      <c r="I12" s="17">
        <v>1</v>
      </c>
      <c r="J12" s="17"/>
      <c r="K12" s="18"/>
      <c r="L12" s="18"/>
    </row>
    <row r="13" spans="1:12">
      <c r="A13" s="16" t="s">
        <v>13</v>
      </c>
      <c r="B13" s="17"/>
      <c r="C13" s="17">
        <v>1</v>
      </c>
      <c r="D13" s="18"/>
      <c r="E13" s="18"/>
      <c r="F13" s="14"/>
      <c r="G13" s="14"/>
      <c r="H13" s="14" t="s">
        <v>23</v>
      </c>
      <c r="I13" s="18"/>
      <c r="J13" s="18">
        <v>1</v>
      </c>
      <c r="K13" s="18"/>
      <c r="L13" s="18"/>
    </row>
    <row r="14" spans="1:12">
      <c r="A14" s="16" t="s">
        <v>14</v>
      </c>
      <c r="B14" s="17"/>
      <c r="C14" s="17">
        <v>1</v>
      </c>
      <c r="D14" s="18"/>
      <c r="E14" s="18"/>
      <c r="F14" s="14"/>
      <c r="G14" s="14"/>
      <c r="H14" s="14" t="s">
        <v>24</v>
      </c>
      <c r="I14" s="18"/>
      <c r="J14" s="18">
        <v>1</v>
      </c>
      <c r="K14" s="18"/>
      <c r="L14" s="18"/>
    </row>
    <row r="15" spans="1:12">
      <c r="A15" s="16" t="s">
        <v>15</v>
      </c>
      <c r="B15" s="17"/>
      <c r="C15" s="17">
        <v>1</v>
      </c>
      <c r="D15" s="18"/>
      <c r="E15" s="18"/>
      <c r="F15" s="14"/>
      <c r="G15" s="14"/>
      <c r="H15" s="14" t="s">
        <v>25</v>
      </c>
      <c r="I15" s="18"/>
      <c r="J15" s="18">
        <v>1</v>
      </c>
      <c r="K15" s="18"/>
      <c r="L15" s="18"/>
    </row>
    <row r="16" spans="1:12">
      <c r="A16" s="16" t="s">
        <v>16</v>
      </c>
      <c r="B16" s="17"/>
      <c r="C16" s="17">
        <v>1</v>
      </c>
      <c r="D16" s="18"/>
      <c r="E16" s="18"/>
      <c r="F16" s="14"/>
      <c r="G16" s="14"/>
      <c r="H16" s="14" t="s">
        <v>26</v>
      </c>
      <c r="I16" s="18"/>
      <c r="J16" s="18">
        <v>1</v>
      </c>
      <c r="K16" s="18"/>
      <c r="L16" s="18"/>
    </row>
    <row r="17" spans="1:12">
      <c r="A17" s="16" t="s">
        <v>17</v>
      </c>
      <c r="B17" s="17"/>
      <c r="C17" s="17">
        <v>1</v>
      </c>
      <c r="D17" s="18"/>
      <c r="E17" s="18"/>
      <c r="F17" s="14"/>
      <c r="G17" s="14"/>
      <c r="H17" s="14" t="s">
        <v>27</v>
      </c>
      <c r="I17" s="18">
        <v>1</v>
      </c>
      <c r="J17" s="18"/>
      <c r="K17" s="18"/>
      <c r="L17" s="18"/>
    </row>
    <row r="18" spans="1:12">
      <c r="A18" s="14"/>
      <c r="B18" s="18">
        <f>SUM(B3:B17)</f>
        <v>3</v>
      </c>
      <c r="C18" s="18">
        <f t="shared" ref="C18:E18" si="0">SUM(C3:C17)</f>
        <v>10</v>
      </c>
      <c r="D18" s="18">
        <f t="shared" si="0"/>
        <v>2</v>
      </c>
      <c r="E18" s="18">
        <f t="shared" si="0"/>
        <v>0</v>
      </c>
      <c r="F18" s="14"/>
      <c r="G18" s="14"/>
      <c r="H18" s="14"/>
      <c r="I18" s="14">
        <f>SUM(I3:I17)</f>
        <v>8</v>
      </c>
      <c r="J18" s="14">
        <f t="shared" ref="J18:L18" si="1">SUM(J3:J17)</f>
        <v>7</v>
      </c>
      <c r="K18" s="14">
        <f t="shared" si="1"/>
        <v>0</v>
      </c>
      <c r="L18" s="14">
        <f t="shared" si="1"/>
        <v>0</v>
      </c>
    </row>
    <row r="19" spans="1:12">
      <c r="A19" s="14"/>
      <c r="B19" s="18"/>
      <c r="C19" s="18"/>
      <c r="D19" s="18"/>
      <c r="E19" s="18"/>
      <c r="F19" s="14"/>
      <c r="G19" s="14"/>
      <c r="H19" s="14"/>
      <c r="I19" s="14"/>
      <c r="J19" s="14"/>
      <c r="K19" s="14"/>
      <c r="L19" s="14"/>
    </row>
    <row r="20" spans="1:12">
      <c r="A20" s="14" t="s">
        <v>35</v>
      </c>
      <c r="B20" s="20">
        <f>SUM(B3:B17,I3:I17)</f>
        <v>11</v>
      </c>
      <c r="C20" s="20">
        <f>SUM(C3:C17,J3:J17)</f>
        <v>17</v>
      </c>
      <c r="D20" s="20">
        <f>SUM(D3:D17,K3:K17)</f>
        <v>2</v>
      </c>
      <c r="E20" s="20">
        <f>SUM(E3:E17,L3:L17)</f>
        <v>0</v>
      </c>
      <c r="F20" s="14">
        <f>SUM(B20:E20)</f>
        <v>30</v>
      </c>
      <c r="G20" s="14"/>
      <c r="H20" s="14"/>
      <c r="I20" s="14"/>
      <c r="J20" s="14"/>
      <c r="K20" s="14"/>
      <c r="L20" s="14"/>
    </row>
    <row r="21" spans="1:12">
      <c r="A21" s="14"/>
      <c r="B21" s="15" t="s">
        <v>7</v>
      </c>
      <c r="C21" s="15" t="s">
        <v>93</v>
      </c>
      <c r="D21" s="15" t="s">
        <v>6</v>
      </c>
      <c r="E21" s="15" t="s">
        <v>94</v>
      </c>
      <c r="F21" s="14"/>
      <c r="G21" s="14"/>
      <c r="H21" s="14"/>
      <c r="I21" s="14"/>
      <c r="J21" s="14"/>
      <c r="K21" s="14"/>
      <c r="L21" s="14"/>
    </row>
    <row r="22" spans="1:12">
      <c r="A22" s="19" t="s">
        <v>146</v>
      </c>
      <c r="B22" s="14">
        <v>37</v>
      </c>
      <c r="C22" s="18">
        <v>57</v>
      </c>
      <c r="D22" s="14">
        <v>6</v>
      </c>
      <c r="E22" s="14">
        <v>0</v>
      </c>
      <c r="F22" s="14">
        <f>SUM(B22:E22)</f>
        <v>100</v>
      </c>
      <c r="G22" s="14"/>
      <c r="H22" s="14"/>
      <c r="I22" s="14"/>
      <c r="J22" s="14"/>
      <c r="K22" s="14"/>
      <c r="L22" s="14"/>
    </row>
    <row r="24" spans="1:12">
      <c r="A24" t="s">
        <v>125</v>
      </c>
      <c r="E24">
        <v>1</v>
      </c>
    </row>
    <row r="25" spans="1:12">
      <c r="A25" t="s">
        <v>131</v>
      </c>
      <c r="E25">
        <v>2</v>
      </c>
    </row>
  </sheetData>
  <printOptions gridLines="1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L6" sqref="L6"/>
    </sheetView>
  </sheetViews>
  <sheetFormatPr baseColWidth="10" defaultRowHeight="14" x14ac:dyDescent="0"/>
  <cols>
    <col min="1" max="1" width="14.5" customWidth="1"/>
    <col min="2" max="2" width="12.6640625" bestFit="1" customWidth="1"/>
    <col min="3" max="3" width="8" bestFit="1" customWidth="1"/>
    <col min="4" max="4" width="5" bestFit="1" customWidth="1"/>
    <col min="5" max="5" width="9.33203125" bestFit="1" customWidth="1"/>
    <col min="6" max="6" width="4" bestFit="1" customWidth="1"/>
    <col min="8" max="9" width="3.6640625" bestFit="1" customWidth="1"/>
    <col min="10" max="10" width="5" bestFit="1" customWidth="1"/>
    <col min="11" max="11" width="3.6640625" bestFit="1" customWidth="1"/>
  </cols>
  <sheetData>
    <row r="1" spans="1:11" ht="29.25" customHeight="1">
      <c r="A1" s="13" t="s">
        <v>119</v>
      </c>
    </row>
    <row r="2" spans="1:11" ht="66">
      <c r="A2" s="14"/>
      <c r="B2" s="28" t="s">
        <v>122</v>
      </c>
      <c r="C2" s="28" t="s">
        <v>114</v>
      </c>
      <c r="D2" s="28" t="s">
        <v>113</v>
      </c>
      <c r="E2" s="28" t="s">
        <v>112</v>
      </c>
      <c r="F2" s="14"/>
      <c r="G2" s="14"/>
      <c r="H2" s="28" t="s">
        <v>122</v>
      </c>
      <c r="I2" s="28" t="s">
        <v>114</v>
      </c>
      <c r="J2" s="28" t="s">
        <v>113</v>
      </c>
      <c r="K2" s="28" t="s">
        <v>112</v>
      </c>
    </row>
    <row r="3" spans="1:11">
      <c r="A3" s="16" t="s">
        <v>0</v>
      </c>
      <c r="B3" s="17"/>
      <c r="C3" s="17"/>
      <c r="D3" s="18">
        <v>1</v>
      </c>
      <c r="E3" s="18"/>
      <c r="F3" s="14"/>
      <c r="G3" s="14" t="s">
        <v>18</v>
      </c>
      <c r="H3" s="18"/>
      <c r="I3" s="18"/>
      <c r="J3" s="18"/>
      <c r="K3" s="18">
        <v>1</v>
      </c>
    </row>
    <row r="4" spans="1:11">
      <c r="A4" s="16" t="s">
        <v>1</v>
      </c>
      <c r="B4" s="17"/>
      <c r="C4" s="17"/>
      <c r="D4" s="18"/>
      <c r="E4" s="18">
        <v>1</v>
      </c>
      <c r="F4" s="14"/>
      <c r="G4" s="14" t="s">
        <v>19</v>
      </c>
      <c r="H4" s="18"/>
      <c r="I4" s="18"/>
      <c r="J4" s="18">
        <v>1</v>
      </c>
      <c r="K4" s="18"/>
    </row>
    <row r="5" spans="1:11">
      <c r="A5" s="16" t="s">
        <v>2</v>
      </c>
      <c r="B5" s="17"/>
      <c r="C5" s="17"/>
      <c r="D5" s="18">
        <v>1</v>
      </c>
      <c r="E5" s="18"/>
      <c r="F5" s="14"/>
      <c r="G5" s="14" t="s">
        <v>20</v>
      </c>
      <c r="H5" s="18"/>
      <c r="I5" s="18"/>
      <c r="J5" s="18"/>
      <c r="K5" s="18">
        <v>1</v>
      </c>
    </row>
    <row r="6" spans="1:11">
      <c r="A6" s="16" t="s">
        <v>3</v>
      </c>
      <c r="B6" s="17"/>
      <c r="C6" s="17">
        <v>1</v>
      </c>
      <c r="D6" s="18"/>
      <c r="E6" s="18"/>
      <c r="F6" s="14"/>
      <c r="G6" s="14" t="s">
        <v>21</v>
      </c>
      <c r="H6" s="18"/>
      <c r="I6" s="18"/>
      <c r="J6" s="18">
        <v>1</v>
      </c>
      <c r="K6" s="18"/>
    </row>
    <row r="7" spans="1:11">
      <c r="A7" s="16" t="s">
        <v>4</v>
      </c>
      <c r="B7" s="17"/>
      <c r="C7" s="17"/>
      <c r="D7" s="18">
        <v>1</v>
      </c>
      <c r="E7" s="18"/>
      <c r="F7" s="14"/>
      <c r="G7" s="14" t="s">
        <v>22</v>
      </c>
      <c r="H7" s="18"/>
      <c r="I7" s="18"/>
      <c r="J7" s="18"/>
      <c r="K7" s="18">
        <v>1</v>
      </c>
    </row>
    <row r="8" spans="1:11">
      <c r="A8" s="14" t="s">
        <v>8</v>
      </c>
      <c r="B8" s="18"/>
      <c r="C8" s="18"/>
      <c r="D8" s="18"/>
      <c r="E8" s="18">
        <v>1</v>
      </c>
      <c r="F8" s="14"/>
      <c r="G8" s="16" t="s">
        <v>28</v>
      </c>
      <c r="H8" s="17"/>
      <c r="I8" s="17"/>
      <c r="J8" s="18"/>
      <c r="K8" s="18">
        <v>1</v>
      </c>
    </row>
    <row r="9" spans="1:11">
      <c r="A9" s="14" t="s">
        <v>9</v>
      </c>
      <c r="B9" s="18"/>
      <c r="C9" s="18"/>
      <c r="D9" s="18"/>
      <c r="E9" s="18">
        <v>1</v>
      </c>
      <c r="F9" s="14"/>
      <c r="G9" s="16" t="s">
        <v>29</v>
      </c>
      <c r="H9" s="17"/>
      <c r="I9" s="17"/>
      <c r="J9" s="18"/>
      <c r="K9" s="18">
        <v>1</v>
      </c>
    </row>
    <row r="10" spans="1:11">
      <c r="A10" s="14" t="s">
        <v>10</v>
      </c>
      <c r="B10" s="18"/>
      <c r="C10" s="18"/>
      <c r="D10" s="18">
        <v>1</v>
      </c>
      <c r="E10" s="18"/>
      <c r="F10" s="14"/>
      <c r="G10" s="16" t="s">
        <v>30</v>
      </c>
      <c r="H10" s="17"/>
      <c r="I10" s="17"/>
      <c r="J10" s="18"/>
      <c r="K10" s="18">
        <v>1</v>
      </c>
    </row>
    <row r="11" spans="1:11">
      <c r="A11" s="14" t="s">
        <v>11</v>
      </c>
      <c r="B11" s="18"/>
      <c r="C11" s="18"/>
      <c r="D11" s="18"/>
      <c r="E11" s="18">
        <v>1</v>
      </c>
      <c r="F11" s="14"/>
      <c r="G11" s="16" t="s">
        <v>31</v>
      </c>
      <c r="H11" s="17"/>
      <c r="I11" s="17">
        <v>1</v>
      </c>
      <c r="J11" s="18"/>
      <c r="K11" s="18"/>
    </row>
    <row r="12" spans="1:11">
      <c r="A12" s="14" t="s">
        <v>12</v>
      </c>
      <c r="B12" s="18"/>
      <c r="C12" s="18"/>
      <c r="D12" s="18"/>
      <c r="E12" s="18">
        <v>1</v>
      </c>
      <c r="F12" s="14"/>
      <c r="G12" s="16" t="s">
        <v>32</v>
      </c>
      <c r="H12" s="17"/>
      <c r="I12" s="17"/>
      <c r="J12" s="18"/>
      <c r="K12" s="18">
        <v>1</v>
      </c>
    </row>
    <row r="13" spans="1:11">
      <c r="A13" s="16" t="s">
        <v>13</v>
      </c>
      <c r="B13" s="17"/>
      <c r="C13" s="17"/>
      <c r="D13" s="18">
        <v>1</v>
      </c>
      <c r="E13" s="18"/>
      <c r="F13" s="14"/>
      <c r="G13" s="14" t="s">
        <v>23</v>
      </c>
      <c r="H13" s="18"/>
      <c r="I13" s="18"/>
      <c r="J13" s="18">
        <v>1</v>
      </c>
      <c r="K13" s="18"/>
    </row>
    <row r="14" spans="1:11">
      <c r="A14" s="16" t="s">
        <v>14</v>
      </c>
      <c r="B14" s="17"/>
      <c r="C14" s="17"/>
      <c r="D14" s="18">
        <v>1</v>
      </c>
      <c r="E14" s="18"/>
      <c r="F14" s="14"/>
      <c r="G14" s="14" t="s">
        <v>24</v>
      </c>
      <c r="H14" s="18"/>
      <c r="I14" s="18"/>
      <c r="J14" s="18">
        <v>1</v>
      </c>
      <c r="K14" s="18"/>
    </row>
    <row r="15" spans="1:11">
      <c r="A15" s="16" t="s">
        <v>15</v>
      </c>
      <c r="B15" s="17"/>
      <c r="C15" s="17"/>
      <c r="D15" s="18">
        <v>1</v>
      </c>
      <c r="E15" s="18"/>
      <c r="F15" s="14"/>
      <c r="G15" s="14" t="s">
        <v>25</v>
      </c>
      <c r="H15" s="18"/>
      <c r="I15" s="18"/>
      <c r="J15" s="18">
        <v>1</v>
      </c>
      <c r="K15" s="18"/>
    </row>
    <row r="16" spans="1:11">
      <c r="A16" s="16" t="s">
        <v>16</v>
      </c>
      <c r="B16" s="17"/>
      <c r="C16" s="17"/>
      <c r="D16" s="18">
        <v>1</v>
      </c>
      <c r="E16" s="18"/>
      <c r="F16" s="14"/>
      <c r="G16" s="14" t="s">
        <v>26</v>
      </c>
      <c r="H16" s="18"/>
      <c r="I16" s="18"/>
      <c r="J16" s="18">
        <v>1</v>
      </c>
      <c r="K16" s="18"/>
    </row>
    <row r="17" spans="1:11">
      <c r="A17" s="16" t="s">
        <v>17</v>
      </c>
      <c r="B17" s="17">
        <v>1</v>
      </c>
      <c r="C17" s="17"/>
      <c r="D17" s="18"/>
      <c r="E17" s="18"/>
      <c r="F17" s="14"/>
      <c r="G17" s="14" t="s">
        <v>27</v>
      </c>
      <c r="H17" s="18"/>
      <c r="I17" s="18"/>
      <c r="J17" s="18"/>
      <c r="K17" s="18">
        <v>1</v>
      </c>
    </row>
    <row r="18" spans="1:11">
      <c r="A18" s="14"/>
      <c r="B18" s="18">
        <f>SUM(B3:B17)</f>
        <v>1</v>
      </c>
      <c r="C18" s="18">
        <f t="shared" ref="C18:E18" si="0">SUM(C3:C17)</f>
        <v>1</v>
      </c>
      <c r="D18" s="18">
        <f t="shared" si="0"/>
        <v>8</v>
      </c>
      <c r="E18" s="18">
        <f t="shared" si="0"/>
        <v>5</v>
      </c>
      <c r="F18" s="14"/>
      <c r="G18" s="14"/>
      <c r="H18" s="14">
        <f>SUM(H3:H17)</f>
        <v>0</v>
      </c>
      <c r="I18" s="14">
        <f t="shared" ref="I18:K18" si="1">SUM(I3:I17)</f>
        <v>1</v>
      </c>
      <c r="J18" s="14">
        <f t="shared" si="1"/>
        <v>6</v>
      </c>
      <c r="K18" s="14">
        <f t="shared" si="1"/>
        <v>8</v>
      </c>
    </row>
    <row r="19" spans="1:11">
      <c r="A19" s="14" t="s">
        <v>35</v>
      </c>
      <c r="B19" s="20">
        <f>SUM(B3:B17,H3:H17)</f>
        <v>1</v>
      </c>
      <c r="C19" s="20">
        <f>SUM(C3:C17,I3:I17)</f>
        <v>2</v>
      </c>
      <c r="D19" s="20">
        <f>SUM(D3:D17,J3:J17)</f>
        <v>14</v>
      </c>
      <c r="E19" s="20">
        <f>SUM(E3:E17,K3:K17)</f>
        <v>13</v>
      </c>
      <c r="F19" s="14">
        <f>SUM(B19:E19)</f>
        <v>30</v>
      </c>
      <c r="G19" s="14"/>
      <c r="H19" s="14"/>
      <c r="I19" s="14"/>
      <c r="J19" s="14"/>
      <c r="K19" s="14"/>
    </row>
    <row r="20" spans="1:11" ht="66">
      <c r="A20" s="14"/>
      <c r="B20" s="28" t="s">
        <v>122</v>
      </c>
      <c r="C20" s="28" t="s">
        <v>114</v>
      </c>
      <c r="D20" s="28" t="s">
        <v>113</v>
      </c>
      <c r="E20" s="28" t="s">
        <v>112</v>
      </c>
      <c r="F20" s="14"/>
      <c r="G20" s="14"/>
      <c r="H20" s="14"/>
      <c r="I20" s="14"/>
      <c r="J20" s="14"/>
      <c r="K20" s="14"/>
    </row>
    <row r="21" spans="1:11">
      <c r="A21" s="30" t="s">
        <v>120</v>
      </c>
      <c r="B21" s="15">
        <v>3</v>
      </c>
      <c r="C21" s="18">
        <v>6</v>
      </c>
      <c r="D21" s="15">
        <v>47</v>
      </c>
      <c r="E21" s="15">
        <v>44</v>
      </c>
      <c r="F21" s="14">
        <f>SUM(B21:E21)</f>
        <v>100</v>
      </c>
      <c r="G21" s="14" t="s">
        <v>60</v>
      </c>
      <c r="H21" s="14"/>
      <c r="I21" s="14"/>
      <c r="J21" s="14"/>
      <c r="K21" s="14"/>
    </row>
  </sheetData>
  <printOptions gridLines="1"/>
  <pageMargins left="0.70866141732283472" right="0.70866141732283472" top="0.74803149606299213" bottom="0.74803149606299213" header="0.31496062992125984" footer="0.3149606299212598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13" workbookViewId="0">
      <selection activeCell="D15" sqref="D15"/>
    </sheetView>
  </sheetViews>
  <sheetFormatPr baseColWidth="10" defaultRowHeight="14" x14ac:dyDescent="0"/>
  <cols>
    <col min="1" max="1" width="62.5" customWidth="1"/>
  </cols>
  <sheetData>
    <row r="1" spans="1:2" ht="42">
      <c r="A1" s="11" t="s">
        <v>121</v>
      </c>
    </row>
    <row r="2" spans="1:2">
      <c r="A2" s="6" t="s">
        <v>147</v>
      </c>
    </row>
    <row r="3" spans="1:2">
      <c r="A3" s="7" t="s">
        <v>132</v>
      </c>
      <c r="B3" s="8">
        <v>19</v>
      </c>
    </row>
    <row r="4" spans="1:2">
      <c r="A4" s="7" t="s">
        <v>145</v>
      </c>
      <c r="B4" s="8">
        <v>15</v>
      </c>
    </row>
    <row r="5" spans="1:2">
      <c r="A5" s="7" t="s">
        <v>139</v>
      </c>
      <c r="B5" s="8">
        <v>14</v>
      </c>
    </row>
    <row r="6" spans="1:2">
      <c r="A6" s="7" t="s">
        <v>140</v>
      </c>
      <c r="B6" s="8">
        <v>14</v>
      </c>
    </row>
    <row r="7" spans="1:2">
      <c r="A7" s="7" t="s">
        <v>123</v>
      </c>
      <c r="B7" s="8">
        <v>5</v>
      </c>
    </row>
    <row r="8" spans="1:2">
      <c r="A8" s="7" t="s">
        <v>130</v>
      </c>
      <c r="B8" s="8">
        <v>5</v>
      </c>
    </row>
    <row r="9" spans="1:2">
      <c r="A9" s="7" t="s">
        <v>138</v>
      </c>
      <c r="B9" s="8">
        <v>5</v>
      </c>
    </row>
    <row r="10" spans="1:2">
      <c r="A10" s="7" t="s">
        <v>126</v>
      </c>
      <c r="B10" s="8">
        <v>3</v>
      </c>
    </row>
    <row r="11" spans="1:2">
      <c r="A11" s="7" t="s">
        <v>124</v>
      </c>
      <c r="B11" s="8">
        <v>2</v>
      </c>
    </row>
    <row r="12" spans="1:2">
      <c r="A12" s="7" t="s">
        <v>136</v>
      </c>
      <c r="B12" s="8">
        <v>1</v>
      </c>
    </row>
    <row r="13" spans="1:2">
      <c r="A13" s="7" t="s">
        <v>127</v>
      </c>
      <c r="B13" s="8">
        <v>1</v>
      </c>
    </row>
    <row r="14" spans="1:2">
      <c r="A14" s="7" t="s">
        <v>137</v>
      </c>
      <c r="B14" s="8">
        <v>1</v>
      </c>
    </row>
    <row r="15" spans="1:2">
      <c r="A15" s="7" t="s">
        <v>141</v>
      </c>
      <c r="B15" s="8">
        <v>1</v>
      </c>
    </row>
    <row r="16" spans="1:2">
      <c r="A16" s="7" t="s">
        <v>142</v>
      </c>
      <c r="B16" s="8">
        <v>1</v>
      </c>
    </row>
    <row r="17" spans="1:2">
      <c r="A17" s="7" t="s">
        <v>143</v>
      </c>
      <c r="B17" s="8">
        <v>1</v>
      </c>
    </row>
    <row r="18" spans="1:2">
      <c r="B18" s="1"/>
    </row>
    <row r="19" spans="1:2">
      <c r="A19" s="6" t="s">
        <v>148</v>
      </c>
      <c r="B19" s="1"/>
    </row>
    <row r="20" spans="1:2">
      <c r="A20" s="9" t="s">
        <v>128</v>
      </c>
      <c r="B20" s="10">
        <v>1</v>
      </c>
    </row>
    <row r="21" spans="1:2">
      <c r="A21" s="9" t="s">
        <v>129</v>
      </c>
      <c r="B21" s="10">
        <v>1</v>
      </c>
    </row>
    <row r="22" spans="1:2">
      <c r="A22" s="9" t="s">
        <v>131</v>
      </c>
      <c r="B22" s="10">
        <v>3</v>
      </c>
    </row>
    <row r="23" spans="1:2">
      <c r="A23" s="9" t="s">
        <v>133</v>
      </c>
      <c r="B23" s="10">
        <v>1</v>
      </c>
    </row>
    <row r="24" spans="1:2">
      <c r="A24" s="9" t="s">
        <v>134</v>
      </c>
      <c r="B24" s="10">
        <v>1</v>
      </c>
    </row>
    <row r="25" spans="1:2">
      <c r="A25" s="9" t="s">
        <v>135</v>
      </c>
      <c r="B25" s="10">
        <v>1</v>
      </c>
    </row>
    <row r="26" spans="1:2">
      <c r="A26" s="9" t="s">
        <v>144</v>
      </c>
      <c r="B26" s="10">
        <v>1</v>
      </c>
    </row>
  </sheetData>
  <sortState ref="A3:B17">
    <sortCondition descending="1" ref="B3:B17"/>
  </sortState>
  <printOptions gridLine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E3" sqref="E3"/>
    </sheetView>
  </sheetViews>
  <sheetFormatPr baseColWidth="10" defaultRowHeight="14" x14ac:dyDescent="0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/>
  </sheetViews>
  <sheetFormatPr baseColWidth="10" defaultRowHeight="14" x14ac:dyDescent="0"/>
  <cols>
    <col min="1" max="1" width="60.5" bestFit="1" customWidth="1"/>
    <col min="2" max="2" width="12.5" customWidth="1"/>
  </cols>
  <sheetData>
    <row r="1" spans="1:3">
      <c r="A1" t="s">
        <v>5</v>
      </c>
    </row>
    <row r="2" spans="1:3">
      <c r="A2" s="14"/>
      <c r="B2" s="15" t="s">
        <v>6</v>
      </c>
      <c r="C2" s="15" t="s">
        <v>7</v>
      </c>
    </row>
    <row r="3" spans="1:3">
      <c r="A3" s="16" t="s">
        <v>0</v>
      </c>
      <c r="B3" s="25">
        <v>1</v>
      </c>
      <c r="C3" s="25"/>
    </row>
    <row r="4" spans="1:3">
      <c r="A4" s="16" t="s">
        <v>1</v>
      </c>
      <c r="B4" s="25">
        <v>1</v>
      </c>
      <c r="C4" s="25"/>
    </row>
    <row r="5" spans="1:3">
      <c r="A5" s="16" t="s">
        <v>2</v>
      </c>
      <c r="B5" s="25">
        <v>1</v>
      </c>
      <c r="C5" s="25"/>
    </row>
    <row r="6" spans="1:3">
      <c r="A6" s="16" t="s">
        <v>3</v>
      </c>
      <c r="B6" s="25">
        <v>1</v>
      </c>
      <c r="C6" s="25"/>
    </row>
    <row r="7" spans="1:3">
      <c r="A7" s="16" t="s">
        <v>4</v>
      </c>
      <c r="B7" s="25">
        <v>1</v>
      </c>
      <c r="C7" s="25"/>
    </row>
    <row r="8" spans="1:3">
      <c r="A8" s="14" t="s">
        <v>8</v>
      </c>
      <c r="B8" s="15">
        <v>1</v>
      </c>
      <c r="C8" s="15"/>
    </row>
    <row r="9" spans="1:3">
      <c r="A9" s="14" t="s">
        <v>9</v>
      </c>
      <c r="B9" s="15">
        <v>1</v>
      </c>
      <c r="C9" s="15"/>
    </row>
    <row r="10" spans="1:3">
      <c r="A10" s="14" t="s">
        <v>10</v>
      </c>
      <c r="B10" s="15">
        <v>1</v>
      </c>
      <c r="C10" s="15"/>
    </row>
    <row r="11" spans="1:3">
      <c r="A11" s="14" t="s">
        <v>11</v>
      </c>
      <c r="B11" s="15">
        <v>1</v>
      </c>
      <c r="C11" s="15"/>
    </row>
    <row r="12" spans="1:3">
      <c r="A12" s="14" t="s">
        <v>12</v>
      </c>
      <c r="B12" s="15">
        <v>1</v>
      </c>
      <c r="C12" s="15"/>
    </row>
    <row r="13" spans="1:3">
      <c r="A13" s="16" t="s">
        <v>13</v>
      </c>
      <c r="B13" s="25">
        <v>1</v>
      </c>
      <c r="C13" s="25"/>
    </row>
    <row r="14" spans="1:3">
      <c r="A14" s="16" t="s">
        <v>14</v>
      </c>
      <c r="B14" s="25">
        <v>1</v>
      </c>
      <c r="C14" s="25"/>
    </row>
    <row r="15" spans="1:3">
      <c r="A15" s="16" t="s">
        <v>15</v>
      </c>
      <c r="B15" s="25">
        <v>1</v>
      </c>
      <c r="C15" s="25"/>
    </row>
    <row r="16" spans="1:3">
      <c r="A16" s="16" t="s">
        <v>16</v>
      </c>
      <c r="B16" s="25">
        <v>1</v>
      </c>
      <c r="C16" s="25"/>
    </row>
    <row r="17" spans="1:3">
      <c r="A17" s="16" t="s">
        <v>17</v>
      </c>
      <c r="B17" s="25">
        <v>1</v>
      </c>
      <c r="C17" s="25"/>
    </row>
    <row r="18" spans="1:3">
      <c r="A18" s="14" t="s">
        <v>18</v>
      </c>
      <c r="B18" s="15">
        <v>1</v>
      </c>
      <c r="C18" s="15"/>
    </row>
    <row r="19" spans="1:3">
      <c r="A19" s="14" t="s">
        <v>19</v>
      </c>
      <c r="B19" s="15">
        <v>1</v>
      </c>
      <c r="C19" s="15"/>
    </row>
    <row r="20" spans="1:3">
      <c r="A20" s="14" t="s">
        <v>20</v>
      </c>
      <c r="B20" s="15">
        <v>1</v>
      </c>
      <c r="C20" s="15"/>
    </row>
    <row r="21" spans="1:3">
      <c r="A21" s="14" t="s">
        <v>21</v>
      </c>
      <c r="B21" s="15">
        <v>1</v>
      </c>
      <c r="C21" s="15"/>
    </row>
    <row r="22" spans="1:3">
      <c r="A22" s="14" t="s">
        <v>22</v>
      </c>
      <c r="B22" s="15">
        <v>1</v>
      </c>
      <c r="C22" s="15"/>
    </row>
    <row r="23" spans="1:3">
      <c r="A23" s="16" t="s">
        <v>28</v>
      </c>
      <c r="B23" s="25">
        <v>1</v>
      </c>
      <c r="C23" s="25"/>
    </row>
    <row r="24" spans="1:3">
      <c r="A24" s="16" t="s">
        <v>29</v>
      </c>
      <c r="B24" s="25">
        <v>1</v>
      </c>
      <c r="C24" s="25"/>
    </row>
    <row r="25" spans="1:3">
      <c r="A25" s="16" t="s">
        <v>30</v>
      </c>
      <c r="B25" s="25">
        <v>1</v>
      </c>
      <c r="C25" s="25"/>
    </row>
    <row r="26" spans="1:3">
      <c r="A26" s="16" t="s">
        <v>31</v>
      </c>
      <c r="B26" s="25">
        <v>1</v>
      </c>
      <c r="C26" s="16"/>
    </row>
    <row r="27" spans="1:3">
      <c r="A27" s="16" t="s">
        <v>32</v>
      </c>
      <c r="B27" s="25">
        <v>1</v>
      </c>
      <c r="C27" s="16"/>
    </row>
    <row r="28" spans="1:3">
      <c r="A28" s="14" t="s">
        <v>23</v>
      </c>
      <c r="B28" s="15">
        <v>1</v>
      </c>
      <c r="C28" s="15"/>
    </row>
    <row r="29" spans="1:3">
      <c r="A29" s="14" t="s">
        <v>24</v>
      </c>
      <c r="B29" s="15">
        <v>1</v>
      </c>
      <c r="C29" s="15"/>
    </row>
    <row r="30" spans="1:3">
      <c r="A30" s="14" t="s">
        <v>25</v>
      </c>
      <c r="B30" s="15">
        <v>1</v>
      </c>
      <c r="C30" s="15"/>
    </row>
    <row r="31" spans="1:3">
      <c r="A31" s="14" t="s">
        <v>26</v>
      </c>
      <c r="B31" s="15">
        <v>1</v>
      </c>
      <c r="C31" s="15"/>
    </row>
    <row r="32" spans="1:3">
      <c r="A32" s="14" t="s">
        <v>27</v>
      </c>
      <c r="B32" s="15">
        <v>1</v>
      </c>
      <c r="C32" s="15"/>
    </row>
    <row r="33" spans="1:3">
      <c r="A33" s="14"/>
      <c r="B33" s="14"/>
      <c r="C33" s="14"/>
    </row>
    <row r="34" spans="1:3">
      <c r="A34" s="14"/>
      <c r="B34" s="15" t="s">
        <v>6</v>
      </c>
      <c r="C34" s="15" t="s">
        <v>7</v>
      </c>
    </row>
    <row r="35" spans="1:3">
      <c r="A35" s="14" t="s">
        <v>5</v>
      </c>
      <c r="B35" s="15">
        <f>SUM(B3:B32)</f>
        <v>30</v>
      </c>
      <c r="C35" s="15">
        <f>SUM(C3:C32)</f>
        <v>0</v>
      </c>
    </row>
    <row r="36" spans="1:3">
      <c r="A36" s="14" t="s">
        <v>60</v>
      </c>
      <c r="B36" s="15">
        <v>100</v>
      </c>
      <c r="C36" s="15">
        <v>0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10" workbookViewId="0">
      <selection activeCell="B49" sqref="B49"/>
    </sheetView>
  </sheetViews>
  <sheetFormatPr baseColWidth="10" defaultRowHeight="14" x14ac:dyDescent="0"/>
  <cols>
    <col min="1" max="1" width="11.5" customWidth="1"/>
  </cols>
  <sheetData>
    <row r="1" spans="1:7">
      <c r="A1" s="14" t="s">
        <v>150</v>
      </c>
      <c r="B1" s="14"/>
      <c r="C1" s="14"/>
      <c r="D1" s="14"/>
      <c r="E1" s="14"/>
      <c r="F1" s="14"/>
      <c r="G1" s="14"/>
    </row>
    <row r="2" spans="1:7">
      <c r="A2" s="14" t="s">
        <v>151</v>
      </c>
      <c r="B2" s="14"/>
      <c r="C2" s="14"/>
      <c r="D2" s="14"/>
      <c r="E2" s="14"/>
      <c r="F2" s="14"/>
      <c r="G2" s="14"/>
    </row>
    <row r="3" spans="1:7">
      <c r="A3" s="14" t="s">
        <v>152</v>
      </c>
      <c r="B3" s="14"/>
      <c r="C3" s="14"/>
      <c r="D3" s="14"/>
      <c r="E3" s="14"/>
      <c r="F3" s="14"/>
      <c r="G3" s="14"/>
    </row>
    <row r="4" spans="1:7">
      <c r="A4" s="14"/>
      <c r="B4" s="15" t="s">
        <v>7</v>
      </c>
      <c r="C4" s="15" t="s">
        <v>33</v>
      </c>
      <c r="D4" s="15" t="s">
        <v>6</v>
      </c>
      <c r="E4" s="15" t="s">
        <v>34</v>
      </c>
      <c r="F4" s="14"/>
      <c r="G4" s="14"/>
    </row>
    <row r="5" spans="1:7">
      <c r="A5" s="16" t="s">
        <v>0</v>
      </c>
      <c r="B5" s="17"/>
      <c r="C5" s="17"/>
      <c r="D5" s="18"/>
      <c r="E5" s="18">
        <v>1</v>
      </c>
      <c r="F5" s="14"/>
      <c r="G5" s="14"/>
    </row>
    <row r="6" spans="1:7">
      <c r="A6" s="16" t="s">
        <v>1</v>
      </c>
      <c r="B6" s="17"/>
      <c r="C6" s="17"/>
      <c r="D6" s="18">
        <v>1</v>
      </c>
      <c r="E6" s="18"/>
      <c r="F6" s="14"/>
      <c r="G6" s="14"/>
    </row>
    <row r="7" spans="1:7">
      <c r="A7" s="16" t="s">
        <v>2</v>
      </c>
      <c r="B7" s="17"/>
      <c r="C7" s="17"/>
      <c r="D7" s="18">
        <v>1</v>
      </c>
      <c r="E7" s="18"/>
      <c r="F7" s="14"/>
      <c r="G7" s="14"/>
    </row>
    <row r="8" spans="1:7">
      <c r="A8" s="16" t="s">
        <v>3</v>
      </c>
      <c r="B8" s="17"/>
      <c r="C8" s="17"/>
      <c r="D8" s="18">
        <v>1</v>
      </c>
      <c r="E8" s="18"/>
      <c r="F8" s="14"/>
      <c r="G8" s="14"/>
    </row>
    <row r="9" spans="1:7">
      <c r="A9" s="16" t="s">
        <v>4</v>
      </c>
      <c r="B9" s="17"/>
      <c r="C9" s="17"/>
      <c r="D9" s="18">
        <v>1</v>
      </c>
      <c r="E9" s="18"/>
      <c r="F9" s="14"/>
      <c r="G9" s="14"/>
    </row>
    <row r="10" spans="1:7">
      <c r="A10" s="14" t="s">
        <v>8</v>
      </c>
      <c r="B10" s="18"/>
      <c r="C10" s="18"/>
      <c r="D10" s="18">
        <v>1</v>
      </c>
      <c r="E10" s="18"/>
      <c r="F10" s="14"/>
      <c r="G10" s="14"/>
    </row>
    <row r="11" spans="1:7">
      <c r="A11" s="14" t="s">
        <v>9</v>
      </c>
      <c r="B11" s="18"/>
      <c r="C11" s="18"/>
      <c r="D11" s="18"/>
      <c r="E11" s="18">
        <v>1</v>
      </c>
      <c r="F11" s="14"/>
      <c r="G11" s="14"/>
    </row>
    <row r="12" spans="1:7">
      <c r="A12" s="14" t="s">
        <v>10</v>
      </c>
      <c r="B12" s="18"/>
      <c r="C12" s="18"/>
      <c r="D12" s="18"/>
      <c r="E12" s="18">
        <v>1</v>
      </c>
      <c r="F12" s="14"/>
      <c r="G12" s="14"/>
    </row>
    <row r="13" spans="1:7">
      <c r="A13" s="14" t="s">
        <v>11</v>
      </c>
      <c r="B13" s="18"/>
      <c r="C13" s="18"/>
      <c r="D13" s="18"/>
      <c r="E13" s="18">
        <v>1</v>
      </c>
      <c r="F13" s="14"/>
      <c r="G13" s="14"/>
    </row>
    <row r="14" spans="1:7">
      <c r="A14" s="14" t="s">
        <v>12</v>
      </c>
      <c r="B14" s="18"/>
      <c r="C14" s="18"/>
      <c r="D14" s="18"/>
      <c r="E14" s="18">
        <v>1</v>
      </c>
      <c r="F14" s="14"/>
      <c r="G14" s="14"/>
    </row>
    <row r="15" spans="1:7">
      <c r="A15" s="16" t="s">
        <v>13</v>
      </c>
      <c r="B15" s="17"/>
      <c r="C15" s="17"/>
      <c r="D15" s="18">
        <v>1</v>
      </c>
      <c r="E15" s="18"/>
      <c r="F15" s="14"/>
      <c r="G15" s="14"/>
    </row>
    <row r="16" spans="1:7">
      <c r="A16" s="16" t="s">
        <v>14</v>
      </c>
      <c r="B16" s="17"/>
      <c r="C16" s="17"/>
      <c r="D16" s="18">
        <v>1</v>
      </c>
      <c r="E16" s="18"/>
      <c r="F16" s="14"/>
      <c r="G16" s="14"/>
    </row>
    <row r="17" spans="1:7">
      <c r="A17" s="16" t="s">
        <v>15</v>
      </c>
      <c r="B17" s="17"/>
      <c r="C17" s="17"/>
      <c r="D17" s="18">
        <v>1</v>
      </c>
      <c r="E17" s="18"/>
      <c r="F17" s="14"/>
      <c r="G17" s="14"/>
    </row>
    <row r="18" spans="1:7">
      <c r="A18" s="16" t="s">
        <v>16</v>
      </c>
      <c r="B18" s="17"/>
      <c r="C18" s="17"/>
      <c r="D18" s="18">
        <v>1</v>
      </c>
      <c r="E18" s="18"/>
      <c r="F18" s="14"/>
      <c r="G18" s="14"/>
    </row>
    <row r="19" spans="1:7">
      <c r="A19" s="16" t="s">
        <v>17</v>
      </c>
      <c r="B19" s="17"/>
      <c r="C19" s="17"/>
      <c r="D19" s="18">
        <v>1</v>
      </c>
      <c r="E19" s="18"/>
      <c r="F19" s="14"/>
      <c r="G19" s="14"/>
    </row>
    <row r="20" spans="1:7">
      <c r="A20" s="14" t="s">
        <v>18</v>
      </c>
      <c r="B20" s="18"/>
      <c r="C20" s="18">
        <v>1</v>
      </c>
      <c r="D20" s="18"/>
      <c r="E20" s="18"/>
      <c r="F20" s="14"/>
      <c r="G20" s="14"/>
    </row>
    <row r="21" spans="1:7">
      <c r="A21" s="14" t="s">
        <v>19</v>
      </c>
      <c r="B21" s="18"/>
      <c r="C21" s="18"/>
      <c r="D21" s="18">
        <v>1</v>
      </c>
      <c r="E21" s="18"/>
      <c r="F21" s="14"/>
      <c r="G21" s="14"/>
    </row>
    <row r="22" spans="1:7">
      <c r="A22" s="14" t="s">
        <v>20</v>
      </c>
      <c r="B22" s="18"/>
      <c r="C22" s="18"/>
      <c r="D22" s="18">
        <v>1</v>
      </c>
      <c r="E22" s="18"/>
      <c r="F22" s="14"/>
      <c r="G22" s="14"/>
    </row>
    <row r="23" spans="1:7">
      <c r="A23" s="14" t="s">
        <v>21</v>
      </c>
      <c r="B23" s="18"/>
      <c r="C23" s="18"/>
      <c r="D23" s="18">
        <v>1</v>
      </c>
      <c r="E23" s="18"/>
      <c r="F23" s="14"/>
      <c r="G23" s="14"/>
    </row>
    <row r="24" spans="1:7">
      <c r="A24" s="14" t="s">
        <v>22</v>
      </c>
      <c r="B24" s="18"/>
      <c r="C24" s="18"/>
      <c r="D24" s="18">
        <v>1</v>
      </c>
      <c r="E24" s="18"/>
      <c r="F24" s="14"/>
      <c r="G24" s="14"/>
    </row>
    <row r="25" spans="1:7">
      <c r="A25" s="16" t="s">
        <v>28</v>
      </c>
      <c r="B25" s="17"/>
      <c r="C25" s="17"/>
      <c r="D25" s="18">
        <v>1</v>
      </c>
      <c r="E25" s="18"/>
      <c r="F25" s="14"/>
      <c r="G25" s="14"/>
    </row>
    <row r="26" spans="1:7">
      <c r="A26" s="16" t="s">
        <v>29</v>
      </c>
      <c r="B26" s="17"/>
      <c r="C26" s="17"/>
      <c r="D26" s="18">
        <v>1</v>
      </c>
      <c r="E26" s="18"/>
      <c r="F26" s="14"/>
      <c r="G26" s="14"/>
    </row>
    <row r="27" spans="1:7">
      <c r="A27" s="16" t="s">
        <v>30</v>
      </c>
      <c r="B27" s="17"/>
      <c r="C27" s="17"/>
      <c r="D27" s="18">
        <v>1</v>
      </c>
      <c r="E27" s="18"/>
      <c r="F27" s="14"/>
      <c r="G27" s="14"/>
    </row>
    <row r="28" spans="1:7">
      <c r="A28" s="16" t="s">
        <v>31</v>
      </c>
      <c r="B28" s="17"/>
      <c r="C28" s="17"/>
      <c r="D28" s="18">
        <v>1</v>
      </c>
      <c r="E28" s="18"/>
      <c r="F28" s="14"/>
      <c r="G28" s="14"/>
    </row>
    <row r="29" spans="1:7">
      <c r="A29" s="16" t="s">
        <v>32</v>
      </c>
      <c r="B29" s="17"/>
      <c r="C29" s="17"/>
      <c r="D29" s="18">
        <v>1</v>
      </c>
      <c r="E29" s="18"/>
      <c r="F29" s="14"/>
      <c r="G29" s="14"/>
    </row>
    <row r="30" spans="1:7">
      <c r="A30" s="14" t="s">
        <v>23</v>
      </c>
      <c r="B30" s="18"/>
      <c r="C30" s="18"/>
      <c r="D30" s="18"/>
      <c r="E30" s="18">
        <v>1</v>
      </c>
      <c r="F30" s="14"/>
      <c r="G30" s="14"/>
    </row>
    <row r="31" spans="1:7">
      <c r="A31" s="14" t="s">
        <v>24</v>
      </c>
      <c r="B31" s="18"/>
      <c r="C31" s="18"/>
      <c r="D31" s="18"/>
      <c r="E31" s="18">
        <v>1</v>
      </c>
      <c r="F31" s="14"/>
      <c r="G31" s="14"/>
    </row>
    <row r="32" spans="1:7">
      <c r="A32" s="14" t="s">
        <v>25</v>
      </c>
      <c r="B32" s="18"/>
      <c r="C32" s="18"/>
      <c r="D32" s="18"/>
      <c r="E32" s="18">
        <v>1</v>
      </c>
      <c r="F32" s="14"/>
      <c r="G32" s="14"/>
    </row>
    <row r="33" spans="1:7">
      <c r="A33" s="14" t="s">
        <v>26</v>
      </c>
      <c r="B33" s="18"/>
      <c r="C33" s="18"/>
      <c r="D33" s="18"/>
      <c r="E33" s="18">
        <v>1</v>
      </c>
      <c r="F33" s="14"/>
      <c r="G33" s="14"/>
    </row>
    <row r="34" spans="1:7">
      <c r="A34" s="14" t="s">
        <v>27</v>
      </c>
      <c r="B34" s="18"/>
      <c r="C34" s="18"/>
      <c r="D34" s="18"/>
      <c r="E34" s="18">
        <v>1</v>
      </c>
      <c r="F34" s="14"/>
      <c r="G34" s="14"/>
    </row>
    <row r="35" spans="1:7">
      <c r="A35" s="19" t="s">
        <v>35</v>
      </c>
      <c r="B35" s="20">
        <f>SUM(B5:B34)</f>
        <v>0</v>
      </c>
      <c r="C35" s="20">
        <f>SUM(C5:C34)</f>
        <v>1</v>
      </c>
      <c r="D35" s="20">
        <f>SUM(D5:D34)</f>
        <v>19</v>
      </c>
      <c r="E35" s="20">
        <f>SUM(E5:E34)</f>
        <v>10</v>
      </c>
      <c r="F35" s="20">
        <f>SUM(B35:E35)</f>
        <v>30</v>
      </c>
      <c r="G35" s="14"/>
    </row>
    <row r="36" spans="1:7">
      <c r="A36" s="14"/>
      <c r="B36" s="15" t="s">
        <v>7</v>
      </c>
      <c r="C36" s="15" t="s">
        <v>33</v>
      </c>
      <c r="D36" s="15" t="s">
        <v>6</v>
      </c>
      <c r="E36" s="15" t="s">
        <v>34</v>
      </c>
      <c r="F36" s="14"/>
      <c r="G36" s="14"/>
    </row>
    <row r="37" spans="1:7">
      <c r="A37" s="14" t="s">
        <v>149</v>
      </c>
      <c r="B37" s="15"/>
      <c r="C37" s="15">
        <v>3</v>
      </c>
      <c r="D37" s="15">
        <v>64</v>
      </c>
      <c r="E37" s="18">
        <v>33</v>
      </c>
      <c r="F37" s="14" t="s">
        <v>60</v>
      </c>
      <c r="G37" s="14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GridLines="0" showRowColHeaders="0" topLeftCell="A13" workbookViewId="0">
      <selection activeCell="F70" sqref="F70"/>
    </sheetView>
  </sheetViews>
  <sheetFormatPr baseColWidth="10" defaultRowHeight="14" x14ac:dyDescent="0"/>
  <sheetData>
    <row r="1" spans="1:5">
      <c r="A1" t="s">
        <v>154</v>
      </c>
    </row>
    <row r="2" spans="1:5">
      <c r="A2" t="s">
        <v>153</v>
      </c>
    </row>
    <row r="3" spans="1:5">
      <c r="A3" s="14"/>
      <c r="B3" s="15" t="s">
        <v>7</v>
      </c>
      <c r="C3" s="15" t="s">
        <v>33</v>
      </c>
      <c r="D3" s="15" t="s">
        <v>6</v>
      </c>
      <c r="E3" s="15" t="s">
        <v>34</v>
      </c>
    </row>
    <row r="4" spans="1:5">
      <c r="A4" s="16" t="s">
        <v>0</v>
      </c>
      <c r="B4" s="17"/>
      <c r="C4" s="17"/>
      <c r="D4" s="18">
        <v>1</v>
      </c>
      <c r="E4" s="18"/>
    </row>
    <row r="5" spans="1:5">
      <c r="A5" s="16" t="s">
        <v>1</v>
      </c>
      <c r="B5" s="17"/>
      <c r="C5" s="17"/>
      <c r="D5" s="18">
        <v>1</v>
      </c>
      <c r="E5" s="18"/>
    </row>
    <row r="6" spans="1:5">
      <c r="A6" s="16" t="s">
        <v>2</v>
      </c>
      <c r="B6" s="17"/>
      <c r="C6" s="17"/>
      <c r="D6" s="18"/>
      <c r="E6" s="18">
        <v>1</v>
      </c>
    </row>
    <row r="7" spans="1:5">
      <c r="A7" s="16" t="s">
        <v>3</v>
      </c>
      <c r="B7" s="17"/>
      <c r="C7" s="17"/>
      <c r="D7" s="18">
        <v>1</v>
      </c>
      <c r="E7" s="18"/>
    </row>
    <row r="8" spans="1:5">
      <c r="A8" s="16" t="s">
        <v>4</v>
      </c>
      <c r="B8" s="17"/>
      <c r="C8" s="17">
        <v>1</v>
      </c>
      <c r="D8" s="18"/>
      <c r="E8" s="18"/>
    </row>
    <row r="9" spans="1:5">
      <c r="A9" s="14" t="s">
        <v>8</v>
      </c>
      <c r="B9" s="18"/>
      <c r="C9" s="18">
        <v>1</v>
      </c>
      <c r="D9" s="18"/>
      <c r="E9" s="18"/>
    </row>
    <row r="10" spans="1:5">
      <c r="A10" s="14" t="s">
        <v>9</v>
      </c>
      <c r="B10" s="18"/>
      <c r="C10" s="18"/>
      <c r="D10" s="18">
        <v>1</v>
      </c>
      <c r="E10" s="18"/>
    </row>
    <row r="11" spans="1:5">
      <c r="A11" s="14" t="s">
        <v>10</v>
      </c>
      <c r="B11" s="18"/>
      <c r="C11" s="18"/>
      <c r="D11" s="18">
        <v>1</v>
      </c>
      <c r="E11" s="18"/>
    </row>
    <row r="12" spans="1:5">
      <c r="A12" s="14" t="s">
        <v>11</v>
      </c>
      <c r="B12" s="18">
        <v>1</v>
      </c>
      <c r="C12" s="18"/>
      <c r="D12" s="18"/>
      <c r="E12" s="18"/>
    </row>
    <row r="13" spans="1:5">
      <c r="A13" s="14" t="s">
        <v>12</v>
      </c>
      <c r="B13" s="18"/>
      <c r="C13" s="18"/>
      <c r="D13" s="18"/>
      <c r="E13" s="18">
        <v>1</v>
      </c>
    </row>
    <row r="14" spans="1:5">
      <c r="A14" s="16" t="s">
        <v>13</v>
      </c>
      <c r="B14" s="17"/>
      <c r="C14" s="17"/>
      <c r="D14" s="18">
        <v>1</v>
      </c>
      <c r="E14" s="18"/>
    </row>
    <row r="15" spans="1:5">
      <c r="A15" s="16" t="s">
        <v>14</v>
      </c>
      <c r="B15" s="17"/>
      <c r="C15" s="17"/>
      <c r="D15" s="18">
        <v>1</v>
      </c>
      <c r="E15" s="18"/>
    </row>
    <row r="16" spans="1:5">
      <c r="A16" s="16" t="s">
        <v>15</v>
      </c>
      <c r="B16" s="17"/>
      <c r="C16" s="17"/>
      <c r="D16" s="18">
        <v>1</v>
      </c>
      <c r="E16" s="18"/>
    </row>
    <row r="17" spans="1:5">
      <c r="A17" s="16" t="s">
        <v>16</v>
      </c>
      <c r="B17" s="17"/>
      <c r="C17" s="17"/>
      <c r="D17" s="18">
        <v>1</v>
      </c>
      <c r="E17" s="18"/>
    </row>
    <row r="18" spans="1:5">
      <c r="A18" s="16" t="s">
        <v>17</v>
      </c>
      <c r="B18" s="17"/>
      <c r="C18" s="17"/>
      <c r="D18" s="18">
        <v>1</v>
      </c>
      <c r="E18" s="18"/>
    </row>
    <row r="19" spans="1:5">
      <c r="A19" s="14" t="s">
        <v>18</v>
      </c>
      <c r="B19" s="18"/>
      <c r="C19" s="18"/>
      <c r="D19" s="18">
        <v>1</v>
      </c>
      <c r="E19" s="18"/>
    </row>
    <row r="20" spans="1:5">
      <c r="A20" s="14" t="s">
        <v>19</v>
      </c>
      <c r="B20" s="18"/>
      <c r="C20" s="18"/>
      <c r="D20" s="18">
        <v>1</v>
      </c>
      <c r="E20" s="18"/>
    </row>
    <row r="21" spans="1:5">
      <c r="A21" s="14" t="s">
        <v>20</v>
      </c>
      <c r="B21" s="18"/>
      <c r="C21" s="18"/>
      <c r="D21" s="18">
        <v>1</v>
      </c>
      <c r="E21" s="18"/>
    </row>
    <row r="22" spans="1:5">
      <c r="A22" s="14" t="s">
        <v>21</v>
      </c>
      <c r="B22" s="18"/>
      <c r="C22" s="18">
        <v>1</v>
      </c>
      <c r="D22" s="18"/>
      <c r="E22" s="18"/>
    </row>
    <row r="23" spans="1:5">
      <c r="A23" s="14" t="s">
        <v>22</v>
      </c>
      <c r="B23" s="18"/>
      <c r="C23" s="18"/>
      <c r="D23" s="18">
        <v>1</v>
      </c>
      <c r="E23" s="18"/>
    </row>
    <row r="24" spans="1:5">
      <c r="A24" s="16" t="s">
        <v>28</v>
      </c>
      <c r="B24" s="17"/>
      <c r="C24" s="17"/>
      <c r="D24" s="18"/>
      <c r="E24" s="18">
        <v>1</v>
      </c>
    </row>
    <row r="25" spans="1:5">
      <c r="A25" s="16" t="s">
        <v>29</v>
      </c>
      <c r="B25" s="17"/>
      <c r="C25" s="17"/>
      <c r="D25" s="18"/>
      <c r="E25" s="18">
        <v>1</v>
      </c>
    </row>
    <row r="26" spans="1:5">
      <c r="A26" s="16" t="s">
        <v>30</v>
      </c>
      <c r="B26" s="17"/>
      <c r="C26" s="17"/>
      <c r="D26" s="18"/>
      <c r="E26" s="18">
        <v>1</v>
      </c>
    </row>
    <row r="27" spans="1:5">
      <c r="A27" s="16" t="s">
        <v>31</v>
      </c>
      <c r="B27" s="17"/>
      <c r="C27" s="17"/>
      <c r="D27" s="18">
        <v>1</v>
      </c>
      <c r="E27" s="18"/>
    </row>
    <row r="28" spans="1:5">
      <c r="A28" s="16" t="s">
        <v>32</v>
      </c>
      <c r="B28" s="17">
        <v>1</v>
      </c>
      <c r="C28" s="17"/>
      <c r="D28" s="18"/>
      <c r="E28" s="18"/>
    </row>
    <row r="29" spans="1:5">
      <c r="A29" s="14" t="s">
        <v>23</v>
      </c>
      <c r="B29" s="18"/>
      <c r="C29" s="18"/>
      <c r="D29" s="18">
        <v>1</v>
      </c>
      <c r="E29" s="18"/>
    </row>
    <row r="30" spans="1:5">
      <c r="A30" s="14" t="s">
        <v>24</v>
      </c>
      <c r="B30" s="18"/>
      <c r="C30" s="18"/>
      <c r="D30" s="18">
        <v>1</v>
      </c>
      <c r="E30" s="18"/>
    </row>
    <row r="31" spans="1:5">
      <c r="A31" s="14" t="s">
        <v>25</v>
      </c>
      <c r="B31" s="18"/>
      <c r="C31" s="18"/>
      <c r="D31" s="18">
        <v>1</v>
      </c>
      <c r="E31" s="18"/>
    </row>
    <row r="32" spans="1:5">
      <c r="A32" s="14" t="s">
        <v>26</v>
      </c>
      <c r="B32" s="18"/>
      <c r="C32" s="18"/>
      <c r="D32" s="18">
        <v>1</v>
      </c>
      <c r="E32" s="18"/>
    </row>
    <row r="33" spans="1:6">
      <c r="A33" s="14" t="s">
        <v>27</v>
      </c>
      <c r="B33" s="18"/>
      <c r="C33" s="18"/>
      <c r="D33" s="18"/>
      <c r="E33" s="18">
        <v>1</v>
      </c>
    </row>
    <row r="34" spans="1:6">
      <c r="A34" s="19" t="s">
        <v>35</v>
      </c>
      <c r="B34" s="20">
        <f>SUM(B4:B33)</f>
        <v>2</v>
      </c>
      <c r="C34" s="20">
        <f>SUM(C4:C33)</f>
        <v>3</v>
      </c>
      <c r="D34" s="20">
        <f>SUM(D4:D33)</f>
        <v>19</v>
      </c>
      <c r="E34" s="20">
        <f>SUM(E4:E33)</f>
        <v>6</v>
      </c>
      <c r="F34" s="21">
        <f>SUM(B34:E34)</f>
        <v>30</v>
      </c>
    </row>
    <row r="36" spans="1:6">
      <c r="B36" s="15" t="s">
        <v>7</v>
      </c>
      <c r="C36" s="15" t="s">
        <v>33</v>
      </c>
      <c r="D36" s="15" t="s">
        <v>6</v>
      </c>
      <c r="E36" s="15" t="s">
        <v>34</v>
      </c>
    </row>
    <row r="37" spans="1:6">
      <c r="A37" t="s">
        <v>36</v>
      </c>
      <c r="B37" s="1">
        <v>6</v>
      </c>
      <c r="C37" s="1">
        <v>10</v>
      </c>
      <c r="D37" s="1">
        <v>64</v>
      </c>
      <c r="E37" s="22">
        <v>20</v>
      </c>
      <c r="F37">
        <f>SUM(B37:E37)</f>
        <v>100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showGridLines="0" showRowColHeaders="0" topLeftCell="A7" workbookViewId="0">
      <selection activeCell="F12" sqref="F12"/>
    </sheetView>
  </sheetViews>
  <sheetFormatPr baseColWidth="10" defaultRowHeight="14" x14ac:dyDescent="0"/>
  <cols>
    <col min="1" max="1" width="21.5" customWidth="1"/>
  </cols>
  <sheetData>
    <row r="1" spans="1:3">
      <c r="A1" t="s">
        <v>37</v>
      </c>
    </row>
    <row r="2" spans="1:3">
      <c r="B2" s="1" t="s">
        <v>6</v>
      </c>
      <c r="C2" s="1" t="s">
        <v>7</v>
      </c>
    </row>
    <row r="3" spans="1:3">
      <c r="A3" s="16" t="s">
        <v>0</v>
      </c>
      <c r="B3" s="25">
        <v>1</v>
      </c>
      <c r="C3" s="25"/>
    </row>
    <row r="4" spans="1:3">
      <c r="A4" s="16" t="s">
        <v>1</v>
      </c>
      <c r="B4" s="25">
        <v>1</v>
      </c>
      <c r="C4" s="25"/>
    </row>
    <row r="5" spans="1:3">
      <c r="A5" s="16" t="s">
        <v>2</v>
      </c>
      <c r="B5" s="25">
        <v>1</v>
      </c>
      <c r="C5" s="25"/>
    </row>
    <row r="6" spans="1:3">
      <c r="A6" s="16" t="s">
        <v>3</v>
      </c>
      <c r="B6" s="25">
        <v>1</v>
      </c>
      <c r="C6" s="25"/>
    </row>
    <row r="7" spans="1:3">
      <c r="A7" s="16" t="s">
        <v>4</v>
      </c>
      <c r="B7" s="25">
        <v>1</v>
      </c>
      <c r="C7" s="25"/>
    </row>
    <row r="8" spans="1:3">
      <c r="A8" s="14" t="s">
        <v>8</v>
      </c>
      <c r="B8" s="15">
        <v>1</v>
      </c>
      <c r="C8" s="15"/>
    </row>
    <row r="9" spans="1:3">
      <c r="A9" s="14" t="s">
        <v>9</v>
      </c>
      <c r="B9" s="15">
        <v>1</v>
      </c>
      <c r="C9" s="15"/>
    </row>
    <row r="10" spans="1:3">
      <c r="A10" s="14" t="s">
        <v>10</v>
      </c>
      <c r="B10" s="15">
        <v>1</v>
      </c>
      <c r="C10" s="15"/>
    </row>
    <row r="11" spans="1:3">
      <c r="A11" s="14" t="s">
        <v>11</v>
      </c>
      <c r="B11" s="15">
        <v>1</v>
      </c>
      <c r="C11" s="15"/>
    </row>
    <row r="12" spans="1:3">
      <c r="A12" s="14" t="s">
        <v>12</v>
      </c>
      <c r="B12" s="15">
        <v>1</v>
      </c>
      <c r="C12" s="15"/>
    </row>
    <row r="13" spans="1:3">
      <c r="A13" s="16" t="s">
        <v>13</v>
      </c>
      <c r="B13" s="25">
        <v>1</v>
      </c>
      <c r="C13" s="25"/>
    </row>
    <row r="14" spans="1:3">
      <c r="A14" s="16" t="s">
        <v>14</v>
      </c>
      <c r="B14" s="25">
        <v>1</v>
      </c>
      <c r="C14" s="25"/>
    </row>
    <row r="15" spans="1:3">
      <c r="A15" s="16" t="s">
        <v>15</v>
      </c>
      <c r="B15" s="25">
        <v>1</v>
      </c>
      <c r="C15" s="25"/>
    </row>
    <row r="16" spans="1:3">
      <c r="A16" s="16" t="s">
        <v>16</v>
      </c>
      <c r="B16" s="25">
        <v>1</v>
      </c>
      <c r="C16" s="25"/>
    </row>
    <row r="17" spans="1:3">
      <c r="A17" s="16" t="s">
        <v>17</v>
      </c>
      <c r="B17" s="25">
        <v>1</v>
      </c>
      <c r="C17" s="25"/>
    </row>
    <row r="18" spans="1:3">
      <c r="A18" s="14" t="s">
        <v>18</v>
      </c>
      <c r="B18" s="15">
        <v>1</v>
      </c>
      <c r="C18" s="15"/>
    </row>
    <row r="19" spans="1:3">
      <c r="A19" s="14" t="s">
        <v>19</v>
      </c>
      <c r="B19" s="15">
        <v>1</v>
      </c>
      <c r="C19" s="15"/>
    </row>
    <row r="20" spans="1:3">
      <c r="A20" s="14" t="s">
        <v>20</v>
      </c>
      <c r="B20" s="15">
        <v>1</v>
      </c>
      <c r="C20" s="15"/>
    </row>
    <row r="21" spans="1:3">
      <c r="A21" s="14" t="s">
        <v>21</v>
      </c>
      <c r="B21" s="15">
        <v>1</v>
      </c>
      <c r="C21" s="15"/>
    </row>
    <row r="22" spans="1:3">
      <c r="A22" s="14" t="s">
        <v>22</v>
      </c>
      <c r="B22" s="15">
        <v>1</v>
      </c>
      <c r="C22" s="15"/>
    </row>
    <row r="23" spans="1:3">
      <c r="A23" s="16" t="s">
        <v>28</v>
      </c>
      <c r="B23" s="25">
        <v>1</v>
      </c>
      <c r="C23" s="25"/>
    </row>
    <row r="24" spans="1:3">
      <c r="A24" s="16" t="s">
        <v>29</v>
      </c>
      <c r="B24" s="25">
        <v>1</v>
      </c>
      <c r="C24" s="25"/>
    </row>
    <row r="25" spans="1:3">
      <c r="A25" s="16" t="s">
        <v>30</v>
      </c>
      <c r="B25" s="25">
        <v>1</v>
      </c>
      <c r="C25" s="25"/>
    </row>
    <row r="26" spans="1:3">
      <c r="A26" s="16" t="s">
        <v>31</v>
      </c>
      <c r="B26" s="25">
        <v>1</v>
      </c>
      <c r="C26" s="16"/>
    </row>
    <row r="27" spans="1:3">
      <c r="A27" s="16" t="s">
        <v>32</v>
      </c>
      <c r="B27" s="25">
        <v>1</v>
      </c>
      <c r="C27" s="16"/>
    </row>
    <row r="28" spans="1:3">
      <c r="A28" s="14" t="s">
        <v>23</v>
      </c>
      <c r="B28" s="15">
        <v>1</v>
      </c>
      <c r="C28" s="15"/>
    </row>
    <row r="29" spans="1:3">
      <c r="A29" s="14" t="s">
        <v>24</v>
      </c>
      <c r="B29" s="15">
        <v>1</v>
      </c>
      <c r="C29" s="15"/>
    </row>
    <row r="30" spans="1:3">
      <c r="A30" s="14" t="s">
        <v>25</v>
      </c>
      <c r="B30" s="15">
        <v>1</v>
      </c>
      <c r="C30" s="15"/>
    </row>
    <row r="31" spans="1:3">
      <c r="A31" s="14" t="s">
        <v>26</v>
      </c>
      <c r="B31" s="15">
        <v>1</v>
      </c>
      <c r="C31" s="15"/>
    </row>
    <row r="32" spans="1:3">
      <c r="A32" s="14" t="s">
        <v>27</v>
      </c>
      <c r="B32" s="15">
        <v>1</v>
      </c>
      <c r="C32" s="15"/>
    </row>
    <row r="33" spans="1:4">
      <c r="A33" s="19" t="s">
        <v>35</v>
      </c>
      <c r="B33" s="20">
        <f>SUM(B3:B32)</f>
        <v>30</v>
      </c>
      <c r="C33" s="20">
        <f>SUM(C3:C32)</f>
        <v>0</v>
      </c>
    </row>
    <row r="34" spans="1:4">
      <c r="A34" s="14"/>
      <c r="B34" s="15" t="s">
        <v>6</v>
      </c>
      <c r="C34" s="15" t="s">
        <v>7</v>
      </c>
    </row>
    <row r="35" spans="1:4">
      <c r="A35" s="14" t="s">
        <v>155</v>
      </c>
      <c r="B35" s="15">
        <v>100</v>
      </c>
      <c r="C35" s="15">
        <v>0</v>
      </c>
      <c r="D35" t="s">
        <v>60</v>
      </c>
    </row>
    <row r="38" spans="1:4">
      <c r="A38" t="s">
        <v>40</v>
      </c>
      <c r="D38">
        <v>5</v>
      </c>
    </row>
    <row r="39" spans="1:4">
      <c r="A39" t="s">
        <v>38</v>
      </c>
      <c r="D39">
        <v>3</v>
      </c>
    </row>
    <row r="40" spans="1:4">
      <c r="A40" t="s">
        <v>41</v>
      </c>
    </row>
    <row r="41" spans="1:4">
      <c r="A41" t="s">
        <v>39</v>
      </c>
    </row>
    <row r="42" spans="1:4">
      <c r="A42" t="s">
        <v>42</v>
      </c>
      <c r="D42">
        <v>5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topLeftCell="A52" workbookViewId="0">
      <selection activeCell="H61" sqref="H61"/>
    </sheetView>
  </sheetViews>
  <sheetFormatPr baseColWidth="10" defaultRowHeight="14" x14ac:dyDescent="0"/>
  <sheetData>
    <row r="1" spans="1:6">
      <c r="A1" s="6" t="s">
        <v>156</v>
      </c>
    </row>
    <row r="2" spans="1:6">
      <c r="A2" s="6" t="s">
        <v>157</v>
      </c>
    </row>
    <row r="3" spans="1:6">
      <c r="A3" s="14"/>
      <c r="B3" s="15" t="s">
        <v>7</v>
      </c>
      <c r="C3" s="15" t="s">
        <v>33</v>
      </c>
      <c r="D3" s="15" t="s">
        <v>6</v>
      </c>
      <c r="E3" s="15" t="s">
        <v>34</v>
      </c>
      <c r="F3" s="14"/>
    </row>
    <row r="4" spans="1:6">
      <c r="A4" s="16" t="s">
        <v>0</v>
      </c>
      <c r="B4" s="17"/>
      <c r="C4" s="17">
        <v>1</v>
      </c>
      <c r="D4" s="18"/>
      <c r="E4" s="18"/>
      <c r="F4" s="14"/>
    </row>
    <row r="5" spans="1:6">
      <c r="A5" s="16" t="s">
        <v>1</v>
      </c>
      <c r="B5" s="17"/>
      <c r="C5" s="17"/>
      <c r="D5" s="18"/>
      <c r="E5" s="18">
        <v>1</v>
      </c>
      <c r="F5" s="14"/>
    </row>
    <row r="6" spans="1:6">
      <c r="A6" s="16" t="s">
        <v>2</v>
      </c>
      <c r="B6" s="17"/>
      <c r="C6" s="17">
        <v>1</v>
      </c>
      <c r="D6" s="18"/>
      <c r="E6" s="18"/>
      <c r="F6" s="14"/>
    </row>
    <row r="7" spans="1:6">
      <c r="A7" s="16" t="s">
        <v>3</v>
      </c>
      <c r="B7" s="17"/>
      <c r="C7" s="17"/>
      <c r="D7" s="18">
        <v>1</v>
      </c>
      <c r="E7" s="18"/>
      <c r="F7" s="14"/>
    </row>
    <row r="8" spans="1:6">
      <c r="A8" s="16" t="s">
        <v>4</v>
      </c>
      <c r="B8" s="17"/>
      <c r="C8" s="17"/>
      <c r="D8" s="18">
        <v>1</v>
      </c>
      <c r="E8" s="18"/>
      <c r="F8" s="14"/>
    </row>
    <row r="9" spans="1:6">
      <c r="A9" s="14" t="s">
        <v>8</v>
      </c>
      <c r="B9" s="18"/>
      <c r="C9" s="18">
        <v>1</v>
      </c>
      <c r="D9" s="18"/>
      <c r="E9" s="18"/>
      <c r="F9" s="14"/>
    </row>
    <row r="10" spans="1:6">
      <c r="A10" s="14" t="s">
        <v>9</v>
      </c>
      <c r="B10" s="18"/>
      <c r="C10" s="18">
        <v>1</v>
      </c>
      <c r="D10" s="18"/>
      <c r="E10" s="18"/>
      <c r="F10" s="14"/>
    </row>
    <row r="11" spans="1:6">
      <c r="A11" s="14" t="s">
        <v>10</v>
      </c>
      <c r="B11" s="18"/>
      <c r="C11" s="18"/>
      <c r="D11" s="18">
        <v>1</v>
      </c>
      <c r="E11" s="18"/>
      <c r="F11" s="14"/>
    </row>
    <row r="12" spans="1:6">
      <c r="A12" s="14" t="s">
        <v>11</v>
      </c>
      <c r="B12" s="18">
        <v>1</v>
      </c>
      <c r="C12" s="18"/>
      <c r="D12" s="18"/>
      <c r="E12" s="18"/>
      <c r="F12" s="14"/>
    </row>
    <row r="13" spans="1:6">
      <c r="A13" s="14" t="s">
        <v>12</v>
      </c>
      <c r="B13" s="18"/>
      <c r="C13" s="18"/>
      <c r="D13" s="18"/>
      <c r="E13" s="18">
        <v>1</v>
      </c>
      <c r="F13" s="14"/>
    </row>
    <row r="14" spans="1:6">
      <c r="A14" s="16" t="s">
        <v>13</v>
      </c>
      <c r="B14" s="17"/>
      <c r="C14" s="17"/>
      <c r="D14" s="18"/>
      <c r="E14" s="18"/>
      <c r="F14" s="14"/>
    </row>
    <row r="15" spans="1:6">
      <c r="A15" s="16" t="s">
        <v>14</v>
      </c>
      <c r="B15" s="17"/>
      <c r="C15" s="17"/>
      <c r="D15" s="18">
        <v>1</v>
      </c>
      <c r="E15" s="18"/>
      <c r="F15" s="14"/>
    </row>
    <row r="16" spans="1:6">
      <c r="A16" s="16" t="s">
        <v>15</v>
      </c>
      <c r="B16" s="17"/>
      <c r="C16" s="17"/>
      <c r="D16" s="18">
        <v>1</v>
      </c>
      <c r="E16" s="18"/>
      <c r="F16" s="14"/>
    </row>
    <row r="17" spans="1:6">
      <c r="A17" s="16" t="s">
        <v>16</v>
      </c>
      <c r="B17" s="17"/>
      <c r="C17" s="17"/>
      <c r="D17" s="18"/>
      <c r="E17" s="18"/>
      <c r="F17" s="14"/>
    </row>
    <row r="18" spans="1:6">
      <c r="A18" s="16" t="s">
        <v>17</v>
      </c>
      <c r="B18" s="17"/>
      <c r="C18" s="17"/>
      <c r="D18" s="18"/>
      <c r="E18" s="18">
        <v>1</v>
      </c>
      <c r="F18" s="14"/>
    </row>
    <row r="19" spans="1:6">
      <c r="A19" s="14" t="s">
        <v>18</v>
      </c>
      <c r="B19" s="18"/>
      <c r="C19" s="18"/>
      <c r="D19" s="18">
        <v>1</v>
      </c>
      <c r="E19" s="18"/>
      <c r="F19" s="14"/>
    </row>
    <row r="20" spans="1:6">
      <c r="A20" s="14" t="s">
        <v>19</v>
      </c>
      <c r="B20" s="18"/>
      <c r="C20" s="18"/>
      <c r="D20" s="18">
        <v>1</v>
      </c>
      <c r="E20" s="18"/>
      <c r="F20" s="14"/>
    </row>
    <row r="21" spans="1:6">
      <c r="A21" s="14" t="s">
        <v>20</v>
      </c>
      <c r="B21" s="18"/>
      <c r="C21" s="18"/>
      <c r="D21" s="18">
        <v>1</v>
      </c>
      <c r="E21" s="18"/>
      <c r="F21" s="14"/>
    </row>
    <row r="22" spans="1:6">
      <c r="A22" s="14" t="s">
        <v>21</v>
      </c>
      <c r="B22" s="18"/>
      <c r="C22" s="18"/>
      <c r="D22" s="18">
        <v>1</v>
      </c>
      <c r="E22" s="18"/>
      <c r="F22" s="14"/>
    </row>
    <row r="23" spans="1:6">
      <c r="A23" s="14" t="s">
        <v>22</v>
      </c>
      <c r="B23" s="18"/>
      <c r="C23" s="18"/>
      <c r="D23" s="18">
        <v>1</v>
      </c>
      <c r="E23" s="18"/>
      <c r="F23" s="14"/>
    </row>
    <row r="24" spans="1:6">
      <c r="A24" s="16" t="s">
        <v>28</v>
      </c>
      <c r="B24" s="17"/>
      <c r="C24" s="17"/>
      <c r="D24" s="18"/>
      <c r="E24" s="18">
        <v>1</v>
      </c>
      <c r="F24" s="14"/>
    </row>
    <row r="25" spans="1:6">
      <c r="A25" s="16" t="s">
        <v>29</v>
      </c>
      <c r="B25" s="17"/>
      <c r="C25" s="17"/>
      <c r="D25" s="18"/>
      <c r="E25" s="18">
        <v>1</v>
      </c>
      <c r="F25" s="14"/>
    </row>
    <row r="26" spans="1:6">
      <c r="A26" s="16" t="s">
        <v>30</v>
      </c>
      <c r="B26" s="17"/>
      <c r="C26" s="17"/>
      <c r="D26" s="18"/>
      <c r="E26" s="18">
        <v>1</v>
      </c>
      <c r="F26" s="14"/>
    </row>
    <row r="27" spans="1:6">
      <c r="A27" s="16" t="s">
        <v>31</v>
      </c>
      <c r="B27" s="17"/>
      <c r="C27" s="17"/>
      <c r="D27" s="18">
        <v>1</v>
      </c>
      <c r="E27" s="18"/>
      <c r="F27" s="14"/>
    </row>
    <row r="28" spans="1:6">
      <c r="A28" s="16" t="s">
        <v>32</v>
      </c>
      <c r="B28" s="17"/>
      <c r="C28" s="17"/>
      <c r="D28" s="18"/>
      <c r="E28" s="18">
        <v>1</v>
      </c>
      <c r="F28" s="14"/>
    </row>
    <row r="29" spans="1:6">
      <c r="A29" s="14" t="s">
        <v>23</v>
      </c>
      <c r="B29" s="18"/>
      <c r="C29" s="18"/>
      <c r="D29" s="18">
        <v>1</v>
      </c>
      <c r="E29" s="18"/>
      <c r="F29" s="14"/>
    </row>
    <row r="30" spans="1:6">
      <c r="A30" s="14" t="s">
        <v>24</v>
      </c>
      <c r="B30" s="18"/>
      <c r="C30" s="18"/>
      <c r="D30" s="18">
        <v>1</v>
      </c>
      <c r="E30" s="18"/>
      <c r="F30" s="14"/>
    </row>
    <row r="31" spans="1:6">
      <c r="A31" s="14" t="s">
        <v>25</v>
      </c>
      <c r="B31" s="18"/>
      <c r="C31" s="18"/>
      <c r="D31" s="18">
        <v>1</v>
      </c>
      <c r="E31" s="18"/>
      <c r="F31" s="14"/>
    </row>
    <row r="32" spans="1:6">
      <c r="A32" s="14" t="s">
        <v>26</v>
      </c>
      <c r="B32" s="18"/>
      <c r="C32" s="18"/>
      <c r="D32" s="18">
        <v>1</v>
      </c>
      <c r="E32" s="18"/>
      <c r="F32" s="14"/>
    </row>
    <row r="33" spans="1:6">
      <c r="A33" s="14" t="s">
        <v>27</v>
      </c>
      <c r="B33" s="18"/>
      <c r="C33" s="18"/>
      <c r="D33" s="18"/>
      <c r="E33" s="18">
        <v>1</v>
      </c>
      <c r="F33" s="14"/>
    </row>
    <row r="34" spans="1:6">
      <c r="A34" s="19" t="s">
        <v>35</v>
      </c>
      <c r="B34" s="20">
        <f>SUM(B4:B33)</f>
        <v>1</v>
      </c>
      <c r="C34" s="20">
        <f>SUM(C4:C33)</f>
        <v>4</v>
      </c>
      <c r="D34" s="20">
        <f>SUM(D4:D33)</f>
        <v>15</v>
      </c>
      <c r="E34" s="20">
        <f>SUM(E4:E33)</f>
        <v>8</v>
      </c>
      <c r="F34" s="20">
        <f>SUM(B34:E34)</f>
        <v>28</v>
      </c>
    </row>
    <row r="35" spans="1:6">
      <c r="A35" s="14"/>
      <c r="B35" s="15" t="s">
        <v>7</v>
      </c>
      <c r="C35" s="15" t="s">
        <v>33</v>
      </c>
      <c r="D35" s="15" t="s">
        <v>6</v>
      </c>
      <c r="E35" s="15" t="s">
        <v>34</v>
      </c>
      <c r="F35" s="14"/>
    </row>
    <row r="36" spans="1:6">
      <c r="A36" s="24" t="s">
        <v>43</v>
      </c>
      <c r="B36" s="15">
        <v>4</v>
      </c>
      <c r="C36" s="15">
        <v>14</v>
      </c>
      <c r="D36" s="15">
        <v>54</v>
      </c>
      <c r="E36" s="15">
        <v>28</v>
      </c>
      <c r="F36" s="15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I15" sqref="I15"/>
    </sheetView>
  </sheetViews>
  <sheetFormatPr baseColWidth="10" defaultRowHeight="14" x14ac:dyDescent="0"/>
  <cols>
    <col min="2" max="2" width="4" bestFit="1" customWidth="1"/>
    <col min="3" max="3" width="3.33203125" bestFit="1" customWidth="1"/>
    <col min="6" max="6" width="4" bestFit="1" customWidth="1"/>
    <col min="7" max="7" width="3.33203125" bestFit="1" customWidth="1"/>
  </cols>
  <sheetData>
    <row r="1" spans="1:7">
      <c r="A1" t="s">
        <v>44</v>
      </c>
    </row>
    <row r="2" spans="1:7">
      <c r="A2" s="14"/>
      <c r="B2" s="15" t="s">
        <v>6</v>
      </c>
      <c r="C2" s="15" t="s">
        <v>7</v>
      </c>
      <c r="D2" s="14"/>
      <c r="E2" s="14"/>
      <c r="F2" s="15" t="s">
        <v>6</v>
      </c>
      <c r="G2" s="15" t="s">
        <v>7</v>
      </c>
    </row>
    <row r="3" spans="1:7">
      <c r="A3" s="16" t="s">
        <v>0</v>
      </c>
      <c r="B3" s="25">
        <v>1</v>
      </c>
      <c r="C3" s="25"/>
      <c r="D3" s="14"/>
      <c r="E3" s="14" t="s">
        <v>18</v>
      </c>
      <c r="F3" s="15">
        <v>1</v>
      </c>
      <c r="G3" s="15"/>
    </row>
    <row r="4" spans="1:7">
      <c r="A4" s="16" t="s">
        <v>1</v>
      </c>
      <c r="B4" s="25">
        <v>1</v>
      </c>
      <c r="C4" s="25"/>
      <c r="D4" s="14"/>
      <c r="E4" s="14" t="s">
        <v>19</v>
      </c>
      <c r="F4" s="15">
        <v>1</v>
      </c>
      <c r="G4" s="15"/>
    </row>
    <row r="5" spans="1:7">
      <c r="A5" s="16" t="s">
        <v>2</v>
      </c>
      <c r="B5" s="25">
        <v>1</v>
      </c>
      <c r="C5" s="25"/>
      <c r="D5" s="14"/>
      <c r="E5" s="14" t="s">
        <v>20</v>
      </c>
      <c r="F5" s="15">
        <v>1</v>
      </c>
      <c r="G5" s="15"/>
    </row>
    <row r="6" spans="1:7">
      <c r="A6" s="16" t="s">
        <v>3</v>
      </c>
      <c r="B6" s="25">
        <v>1</v>
      </c>
      <c r="C6" s="25"/>
      <c r="D6" s="14"/>
      <c r="E6" s="14" t="s">
        <v>21</v>
      </c>
      <c r="F6" s="15">
        <v>1</v>
      </c>
      <c r="G6" s="15"/>
    </row>
    <row r="7" spans="1:7">
      <c r="A7" s="16" t="s">
        <v>4</v>
      </c>
      <c r="B7" s="25">
        <v>1</v>
      </c>
      <c r="C7" s="25"/>
      <c r="D7" s="14"/>
      <c r="E7" s="14" t="s">
        <v>22</v>
      </c>
      <c r="F7" s="15"/>
      <c r="G7" s="15">
        <v>1</v>
      </c>
    </row>
    <row r="8" spans="1:7">
      <c r="A8" s="14" t="s">
        <v>8</v>
      </c>
      <c r="B8" s="15"/>
      <c r="C8" s="15">
        <v>1</v>
      </c>
      <c r="D8" s="14"/>
      <c r="E8" s="16" t="s">
        <v>28</v>
      </c>
      <c r="F8" s="25">
        <v>1</v>
      </c>
      <c r="G8" s="25"/>
    </row>
    <row r="9" spans="1:7">
      <c r="A9" s="14" t="s">
        <v>9</v>
      </c>
      <c r="B9" s="15">
        <v>1</v>
      </c>
      <c r="C9" s="15"/>
      <c r="D9" s="14"/>
      <c r="E9" s="16" t="s">
        <v>29</v>
      </c>
      <c r="F9" s="25">
        <v>1</v>
      </c>
      <c r="G9" s="25"/>
    </row>
    <row r="10" spans="1:7">
      <c r="A10" s="14" t="s">
        <v>10</v>
      </c>
      <c r="B10" s="15">
        <v>1</v>
      </c>
      <c r="C10" s="15"/>
      <c r="D10" s="14"/>
      <c r="E10" s="16" t="s">
        <v>30</v>
      </c>
      <c r="F10" s="25">
        <v>1</v>
      </c>
      <c r="G10" s="25"/>
    </row>
    <row r="11" spans="1:7">
      <c r="A11" s="14" t="s">
        <v>11</v>
      </c>
      <c r="B11" s="15">
        <v>1</v>
      </c>
      <c r="C11" s="15"/>
      <c r="D11" s="14"/>
      <c r="E11" s="16" t="s">
        <v>31</v>
      </c>
      <c r="F11" s="25">
        <v>1</v>
      </c>
      <c r="G11" s="16"/>
    </row>
    <row r="12" spans="1:7">
      <c r="A12" s="14" t="s">
        <v>12</v>
      </c>
      <c r="B12" s="15">
        <v>1</v>
      </c>
      <c r="C12" s="15"/>
      <c r="D12" s="14"/>
      <c r="E12" s="16" t="s">
        <v>32</v>
      </c>
      <c r="F12" s="25">
        <v>1</v>
      </c>
      <c r="G12" s="16"/>
    </row>
    <row r="13" spans="1:7">
      <c r="A13" s="16" t="s">
        <v>13</v>
      </c>
      <c r="B13" s="25">
        <v>1</v>
      </c>
      <c r="C13" s="25"/>
      <c r="D13" s="14"/>
      <c r="E13" s="14" t="s">
        <v>23</v>
      </c>
      <c r="F13" s="15">
        <v>1</v>
      </c>
      <c r="G13" s="15"/>
    </row>
    <row r="14" spans="1:7">
      <c r="A14" s="16" t="s">
        <v>14</v>
      </c>
      <c r="B14" s="25">
        <v>1</v>
      </c>
      <c r="C14" s="25"/>
      <c r="D14" s="14"/>
      <c r="E14" s="14" t="s">
        <v>24</v>
      </c>
      <c r="F14" s="15">
        <v>1</v>
      </c>
      <c r="G14" s="15"/>
    </row>
    <row r="15" spans="1:7">
      <c r="A15" s="16" t="s">
        <v>15</v>
      </c>
      <c r="B15" s="25">
        <v>1</v>
      </c>
      <c r="C15" s="25"/>
      <c r="D15" s="14"/>
      <c r="E15" s="14" t="s">
        <v>25</v>
      </c>
      <c r="F15" s="15">
        <v>1</v>
      </c>
      <c r="G15" s="15"/>
    </row>
    <row r="16" spans="1:7">
      <c r="A16" s="16" t="s">
        <v>16</v>
      </c>
      <c r="B16" s="25">
        <v>1</v>
      </c>
      <c r="C16" s="25"/>
      <c r="D16" s="14"/>
      <c r="E16" s="14" t="s">
        <v>26</v>
      </c>
      <c r="F16" s="15">
        <v>1</v>
      </c>
      <c r="G16" s="15"/>
    </row>
    <row r="17" spans="1:7">
      <c r="A17" s="16" t="s">
        <v>17</v>
      </c>
      <c r="B17" s="25"/>
      <c r="C17" s="25">
        <v>1</v>
      </c>
      <c r="D17" s="14"/>
      <c r="E17" s="14" t="s">
        <v>27</v>
      </c>
      <c r="F17" s="15">
        <v>1</v>
      </c>
      <c r="G17" s="15"/>
    </row>
    <row r="18" spans="1:7">
      <c r="A18" s="16"/>
      <c r="B18" s="25" t="s">
        <v>6</v>
      </c>
      <c r="C18" s="25" t="s">
        <v>7</v>
      </c>
      <c r="D18" s="14"/>
      <c r="E18" s="14"/>
      <c r="F18" s="15"/>
      <c r="G18" s="15"/>
    </row>
    <row r="19" spans="1:7">
      <c r="A19" s="19" t="s">
        <v>35</v>
      </c>
      <c r="B19" s="20">
        <f>SUM(B3:B17,F3:F17)</f>
        <v>27</v>
      </c>
      <c r="C19" s="20">
        <f>SUM(C3:C17,G3:G17)</f>
        <v>3</v>
      </c>
      <c r="D19" s="14">
        <v>30</v>
      </c>
      <c r="E19" s="14"/>
      <c r="F19" s="14"/>
      <c r="G19" s="14"/>
    </row>
    <row r="20" spans="1:7">
      <c r="A20" s="19"/>
      <c r="B20" s="20" t="s">
        <v>6</v>
      </c>
      <c r="C20" s="20" t="s">
        <v>7</v>
      </c>
      <c r="D20" s="14"/>
      <c r="E20" s="14"/>
      <c r="F20" s="14"/>
      <c r="G20" s="14"/>
    </row>
    <row r="21" spans="1:7">
      <c r="A21" s="16" t="s">
        <v>162</v>
      </c>
      <c r="B21" s="36">
        <v>90</v>
      </c>
      <c r="C21" s="15">
        <v>10</v>
      </c>
      <c r="D21" s="14">
        <v>100</v>
      </c>
      <c r="E21" s="14" t="s">
        <v>60</v>
      </c>
      <c r="F21" s="14"/>
      <c r="G21" s="14"/>
    </row>
    <row r="23" spans="1:7">
      <c r="A23" t="s">
        <v>45</v>
      </c>
      <c r="E23">
        <v>1</v>
      </c>
    </row>
    <row r="24" spans="1:7">
      <c r="A24" t="s">
        <v>158</v>
      </c>
      <c r="E24">
        <v>5</v>
      </c>
    </row>
    <row r="25" spans="1:7">
      <c r="A25" t="s">
        <v>160</v>
      </c>
      <c r="E25">
        <v>3</v>
      </c>
    </row>
    <row r="26" spans="1:7">
      <c r="A26" t="s">
        <v>159</v>
      </c>
      <c r="E26">
        <v>2</v>
      </c>
    </row>
    <row r="27" spans="1:7">
      <c r="A27" t="s">
        <v>161</v>
      </c>
      <c r="E27">
        <v>4</v>
      </c>
    </row>
    <row r="29" spans="1:7">
      <c r="A29" t="s">
        <v>46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/>
  </sheetViews>
  <sheetFormatPr baseColWidth="10" defaultRowHeight="14" x14ac:dyDescent="0"/>
  <sheetData>
    <row r="1" spans="1:7">
      <c r="A1" t="s">
        <v>172</v>
      </c>
    </row>
    <row r="2" spans="1:7">
      <c r="A2" t="s">
        <v>173</v>
      </c>
    </row>
    <row r="3" spans="1:7">
      <c r="A3" s="14"/>
      <c r="B3" s="15" t="s">
        <v>6</v>
      </c>
      <c r="C3" s="15" t="s">
        <v>7</v>
      </c>
      <c r="D3" s="14"/>
      <c r="E3" s="14"/>
      <c r="F3" s="15" t="s">
        <v>6</v>
      </c>
      <c r="G3" s="15" t="s">
        <v>7</v>
      </c>
    </row>
    <row r="4" spans="1:7">
      <c r="A4" s="16" t="s">
        <v>0</v>
      </c>
      <c r="B4" s="25">
        <v>1</v>
      </c>
      <c r="C4" s="25"/>
      <c r="D4" s="14"/>
      <c r="E4" s="14" t="s">
        <v>18</v>
      </c>
      <c r="F4" s="15">
        <v>1</v>
      </c>
      <c r="G4" s="15"/>
    </row>
    <row r="5" spans="1:7">
      <c r="A5" s="16" t="s">
        <v>1</v>
      </c>
      <c r="B5" s="25"/>
      <c r="C5" s="25"/>
      <c r="D5" s="14"/>
      <c r="E5" s="14" t="s">
        <v>19</v>
      </c>
      <c r="F5" s="15"/>
      <c r="G5" s="15">
        <v>1</v>
      </c>
    </row>
    <row r="6" spans="1:7">
      <c r="A6" s="16" t="s">
        <v>2</v>
      </c>
      <c r="B6" s="25">
        <v>1</v>
      </c>
      <c r="C6" s="25"/>
      <c r="D6" s="14"/>
      <c r="E6" s="14" t="s">
        <v>20</v>
      </c>
      <c r="F6" s="15">
        <v>1</v>
      </c>
      <c r="G6" s="15"/>
    </row>
    <row r="7" spans="1:7">
      <c r="A7" s="16" t="s">
        <v>3</v>
      </c>
      <c r="B7" s="25">
        <v>1</v>
      </c>
      <c r="C7" s="25"/>
      <c r="D7" s="14"/>
      <c r="E7" s="14" t="s">
        <v>21</v>
      </c>
      <c r="F7" s="15">
        <v>1</v>
      </c>
      <c r="G7" s="15"/>
    </row>
    <row r="8" spans="1:7">
      <c r="A8" s="16" t="s">
        <v>4</v>
      </c>
      <c r="B8" s="25">
        <v>1</v>
      </c>
      <c r="C8" s="25"/>
      <c r="D8" s="14"/>
      <c r="E8" s="14" t="s">
        <v>22</v>
      </c>
      <c r="F8" s="15"/>
      <c r="G8" s="15">
        <v>1</v>
      </c>
    </row>
    <row r="9" spans="1:7">
      <c r="A9" s="14" t="s">
        <v>8</v>
      </c>
      <c r="B9" s="15"/>
      <c r="C9" s="15">
        <v>1</v>
      </c>
      <c r="D9" s="14"/>
      <c r="E9" s="16" t="s">
        <v>28</v>
      </c>
      <c r="F9" s="25">
        <v>1</v>
      </c>
      <c r="G9" s="25"/>
    </row>
    <row r="10" spans="1:7">
      <c r="A10" s="14" t="s">
        <v>9</v>
      </c>
      <c r="B10" s="15">
        <v>1</v>
      </c>
      <c r="C10" s="15"/>
      <c r="D10" s="14"/>
      <c r="E10" s="16" t="s">
        <v>29</v>
      </c>
      <c r="F10" s="25">
        <v>1</v>
      </c>
      <c r="G10" s="25"/>
    </row>
    <row r="11" spans="1:7">
      <c r="A11" s="14" t="s">
        <v>10</v>
      </c>
      <c r="B11" s="15">
        <v>1</v>
      </c>
      <c r="C11" s="15"/>
      <c r="D11" s="14"/>
      <c r="E11" s="16" t="s">
        <v>30</v>
      </c>
      <c r="F11" s="25">
        <v>1</v>
      </c>
      <c r="G11" s="25"/>
    </row>
    <row r="12" spans="1:7">
      <c r="A12" s="14" t="s">
        <v>11</v>
      </c>
      <c r="B12" s="15">
        <v>1</v>
      </c>
      <c r="C12" s="15"/>
      <c r="D12" s="14"/>
      <c r="E12" s="16" t="s">
        <v>31</v>
      </c>
      <c r="F12" s="25">
        <v>1</v>
      </c>
      <c r="G12" s="16"/>
    </row>
    <row r="13" spans="1:7">
      <c r="A13" s="14" t="s">
        <v>12</v>
      </c>
      <c r="B13" s="15">
        <v>1</v>
      </c>
      <c r="C13" s="15"/>
      <c r="D13" s="14"/>
      <c r="E13" s="16" t="s">
        <v>32</v>
      </c>
      <c r="F13" s="25">
        <v>1</v>
      </c>
      <c r="G13" s="16"/>
    </row>
    <row r="14" spans="1:7">
      <c r="A14" s="16" t="s">
        <v>13</v>
      </c>
      <c r="B14" s="25">
        <v>1</v>
      </c>
      <c r="C14" s="25"/>
      <c r="D14" s="14"/>
      <c r="E14" s="14" t="s">
        <v>23</v>
      </c>
      <c r="F14" s="15">
        <v>1</v>
      </c>
      <c r="G14" s="15"/>
    </row>
    <row r="15" spans="1:7">
      <c r="A15" s="16" t="s">
        <v>14</v>
      </c>
      <c r="B15" s="25">
        <v>1</v>
      </c>
      <c r="C15" s="25"/>
      <c r="D15" s="14"/>
      <c r="E15" s="14" t="s">
        <v>24</v>
      </c>
      <c r="F15" s="15">
        <v>1</v>
      </c>
      <c r="G15" s="15"/>
    </row>
    <row r="16" spans="1:7">
      <c r="A16" s="16" t="s">
        <v>15</v>
      </c>
      <c r="B16" s="25">
        <v>1</v>
      </c>
      <c r="C16" s="25"/>
      <c r="D16" s="14"/>
      <c r="E16" s="14" t="s">
        <v>25</v>
      </c>
      <c r="F16" s="15">
        <v>1</v>
      </c>
      <c r="G16" s="15"/>
    </row>
    <row r="17" spans="1:7">
      <c r="A17" s="16" t="s">
        <v>16</v>
      </c>
      <c r="B17" s="25">
        <v>1</v>
      </c>
      <c r="C17" s="25"/>
      <c r="D17" s="14"/>
      <c r="E17" s="14" t="s">
        <v>26</v>
      </c>
      <c r="F17" s="15">
        <v>1</v>
      </c>
      <c r="G17" s="15"/>
    </row>
    <row r="18" spans="1:7">
      <c r="A18" s="16" t="s">
        <v>17</v>
      </c>
      <c r="B18" s="25"/>
      <c r="C18" s="25">
        <v>1</v>
      </c>
      <c r="D18" s="14"/>
      <c r="E18" s="14" t="s">
        <v>27</v>
      </c>
      <c r="F18" s="15">
        <v>1</v>
      </c>
      <c r="G18" s="15"/>
    </row>
    <row r="19" spans="1:7">
      <c r="A19" s="14"/>
      <c r="B19" s="15"/>
      <c r="C19" s="15"/>
      <c r="D19" s="14"/>
      <c r="E19" s="14"/>
      <c r="F19" s="14"/>
      <c r="G19" s="14"/>
    </row>
    <row r="20" spans="1:7">
      <c r="A20" s="19" t="s">
        <v>35</v>
      </c>
      <c r="B20" s="20">
        <f>SUM(B4:B18,F4:F18)</f>
        <v>25</v>
      </c>
      <c r="C20" s="20">
        <f>SUM(C4:C18,G4:G18)</f>
        <v>4</v>
      </c>
      <c r="D20" s="14">
        <v>29</v>
      </c>
      <c r="E20" s="14"/>
      <c r="F20" s="14"/>
      <c r="G20" s="14"/>
    </row>
    <row r="21" spans="1:7">
      <c r="A21" s="19"/>
      <c r="B21" s="20" t="s">
        <v>61</v>
      </c>
      <c r="C21" s="20" t="s">
        <v>7</v>
      </c>
      <c r="D21" s="14"/>
      <c r="E21" s="14"/>
      <c r="F21" s="14"/>
      <c r="G21" s="14"/>
    </row>
    <row r="22" spans="1:7">
      <c r="A22" s="14" t="s">
        <v>60</v>
      </c>
      <c r="B22" s="15">
        <v>86</v>
      </c>
      <c r="C22" s="15">
        <v>14</v>
      </c>
      <c r="D22" s="14">
        <v>100</v>
      </c>
      <c r="E22" s="14"/>
      <c r="F22" s="14"/>
      <c r="G22" s="14"/>
    </row>
    <row r="23" spans="1:7">
      <c r="A23" t="s">
        <v>47</v>
      </c>
      <c r="D23">
        <v>6</v>
      </c>
    </row>
    <row r="24" spans="1:7">
      <c r="A24" t="s">
        <v>49</v>
      </c>
      <c r="D24">
        <v>11</v>
      </c>
    </row>
    <row r="25" spans="1:7">
      <c r="A25" t="s">
        <v>48</v>
      </c>
      <c r="D25">
        <v>1</v>
      </c>
    </row>
  </sheetData>
  <printOptions gridLines="1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26</vt:i4>
      </vt:variant>
    </vt:vector>
  </HeadingPairs>
  <TitlesOfParts>
    <vt:vector size="26" baseType="lpstr">
      <vt:lpstr>0</vt:lpstr>
      <vt:lpstr>Feuil1</vt:lpstr>
      <vt:lpstr>1a</vt:lpstr>
      <vt:lpstr>1b</vt:lpstr>
      <vt:lpstr>1c</vt:lpstr>
      <vt:lpstr>1d</vt:lpstr>
      <vt:lpstr>1e</vt:lpstr>
      <vt:lpstr>1f</vt:lpstr>
      <vt:lpstr>1g</vt:lpstr>
      <vt:lpstr>1h</vt:lpstr>
      <vt:lpstr>2a</vt:lpstr>
      <vt:lpstr>2b</vt:lpstr>
      <vt:lpstr>3a</vt:lpstr>
      <vt:lpstr>3b</vt:lpstr>
      <vt:lpstr>4</vt:lpstr>
      <vt:lpstr>5a</vt:lpstr>
      <vt:lpstr>5b</vt:lpstr>
      <vt:lpstr>5c</vt:lpstr>
      <vt:lpstr>5d</vt:lpstr>
      <vt:lpstr>6a</vt:lpstr>
      <vt:lpstr>6b</vt:lpstr>
      <vt:lpstr>6c</vt:lpstr>
      <vt:lpstr>6d</vt:lpstr>
      <vt:lpstr>6e</vt:lpstr>
      <vt:lpstr>7</vt:lpstr>
      <vt:lpstr>8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azert portable</dc:creator>
  <cp:lastModifiedBy>Antonio Cumplido Gallardo</cp:lastModifiedBy>
  <cp:lastPrinted>2015-06-16T12:46:42Z</cp:lastPrinted>
  <dcterms:created xsi:type="dcterms:W3CDTF">2015-06-02T19:46:08Z</dcterms:created>
  <dcterms:modified xsi:type="dcterms:W3CDTF">2015-06-22T08:30:27Z</dcterms:modified>
</cp:coreProperties>
</file>