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5-2016_may 2016\projetos europeus\ERASMUS+\KA2\KIDS\Planificações\Lesson plans\Pre_Post tests\"/>
    </mc:Choice>
  </mc:AlternateContent>
  <bookViews>
    <workbookView xWindow="0" yWindow="0" windowWidth="20490" windowHeight="6930" firstSheet="10" activeTab="19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</sheets>
  <calcPr calcId="171027"/>
</workbook>
</file>

<file path=xl/calcChain.xml><?xml version="1.0" encoding="utf-8"?>
<calcChain xmlns="http://schemas.openxmlformats.org/spreadsheetml/2006/main">
  <c r="G15" i="21" l="1"/>
  <c r="F16" i="21" s="1"/>
  <c r="G13" i="21"/>
  <c r="C14" i="21" s="1"/>
  <c r="G11" i="21"/>
  <c r="D12" i="21" s="1"/>
  <c r="D10" i="21"/>
  <c r="G9" i="21"/>
  <c r="E10" i="21" s="1"/>
  <c r="G7" i="21"/>
  <c r="F8" i="21" s="1"/>
  <c r="D16" i="20"/>
  <c r="G15" i="20"/>
  <c r="F16" i="20" s="1"/>
  <c r="G13" i="20"/>
  <c r="D14" i="20" s="1"/>
  <c r="G11" i="20"/>
  <c r="E12" i="20" s="1"/>
  <c r="G9" i="20"/>
  <c r="F10" i="20" s="1"/>
  <c r="G7" i="20"/>
  <c r="F8" i="20" s="1"/>
  <c r="C16" i="19"/>
  <c r="G15" i="19"/>
  <c r="E16" i="19" s="1"/>
  <c r="G13" i="19"/>
  <c r="F14" i="19" s="1"/>
  <c r="G11" i="19"/>
  <c r="C12" i="19" s="1"/>
  <c r="G9" i="19"/>
  <c r="D10" i="19" s="1"/>
  <c r="G7" i="19"/>
  <c r="E8" i="19" s="1"/>
  <c r="G15" i="18"/>
  <c r="E16" i="18" s="1"/>
  <c r="G13" i="18"/>
  <c r="F14" i="18" s="1"/>
  <c r="G11" i="18"/>
  <c r="C12" i="18" s="1"/>
  <c r="G9" i="18"/>
  <c r="D10" i="18" s="1"/>
  <c r="G7" i="18"/>
  <c r="E8" i="18" s="1"/>
  <c r="G15" i="17"/>
  <c r="C16" i="17" s="1"/>
  <c r="G13" i="17"/>
  <c r="D14" i="17" s="1"/>
  <c r="G11" i="17"/>
  <c r="E12" i="17" s="1"/>
  <c r="G9" i="17"/>
  <c r="F10" i="17" s="1"/>
  <c r="G7" i="17"/>
  <c r="C8" i="17" s="1"/>
  <c r="G15" i="16"/>
  <c r="E16" i="16" s="1"/>
  <c r="G13" i="16"/>
  <c r="F14" i="16" s="1"/>
  <c r="G11" i="16"/>
  <c r="C12" i="16" s="1"/>
  <c r="G9" i="16"/>
  <c r="D10" i="16" s="1"/>
  <c r="G7" i="16"/>
  <c r="E8" i="16" s="1"/>
  <c r="G15" i="15"/>
  <c r="F16" i="15" s="1"/>
  <c r="G13" i="15"/>
  <c r="F14" i="15" s="1"/>
  <c r="C12" i="15"/>
  <c r="G11" i="15"/>
  <c r="D12" i="15" s="1"/>
  <c r="D10" i="15"/>
  <c r="G9" i="15"/>
  <c r="E10" i="15" s="1"/>
  <c r="G7" i="15"/>
  <c r="F8" i="15" s="1"/>
  <c r="G15" i="14"/>
  <c r="C16" i="14" s="1"/>
  <c r="G13" i="14"/>
  <c r="E14" i="14" s="1"/>
  <c r="G11" i="14"/>
  <c r="F12" i="14" s="1"/>
  <c r="G9" i="14"/>
  <c r="F10" i="14" s="1"/>
  <c r="C8" i="14"/>
  <c r="G7" i="14"/>
  <c r="D8" i="14" s="1"/>
  <c r="G15" i="13"/>
  <c r="C16" i="13" s="1"/>
  <c r="G13" i="13"/>
  <c r="D14" i="13" s="1"/>
  <c r="C12" i="13"/>
  <c r="G11" i="13"/>
  <c r="E12" i="13" s="1"/>
  <c r="E10" i="13"/>
  <c r="G9" i="13"/>
  <c r="F10" i="13" s="1"/>
  <c r="G7" i="13"/>
  <c r="C8" i="13" s="1"/>
  <c r="G14" i="12"/>
  <c r="C15" i="12" s="1"/>
  <c r="F13" i="12"/>
  <c r="G12" i="12"/>
  <c r="D13" i="12" s="1"/>
  <c r="D11" i="12"/>
  <c r="G10" i="12"/>
  <c r="E11" i="12" s="1"/>
  <c r="D9" i="12"/>
  <c r="G8" i="12"/>
  <c r="F9" i="12" s="1"/>
  <c r="G6" i="12"/>
  <c r="C7" i="12" s="1"/>
  <c r="D18" i="11"/>
  <c r="G17" i="11"/>
  <c r="F18" i="11" s="1"/>
  <c r="G15" i="11"/>
  <c r="D16" i="11" s="1"/>
  <c r="G13" i="11"/>
  <c r="E14" i="11" s="1"/>
  <c r="G11" i="11"/>
  <c r="F12" i="11" s="1"/>
  <c r="G9" i="11"/>
  <c r="F10" i="11" s="1"/>
  <c r="G17" i="10"/>
  <c r="F18" i="10" s="1"/>
  <c r="G15" i="10"/>
  <c r="D16" i="10" s="1"/>
  <c r="G13" i="10"/>
  <c r="E14" i="10" s="1"/>
  <c r="C12" i="10"/>
  <c r="G11" i="10"/>
  <c r="F12" i="10" s="1"/>
  <c r="G9" i="10"/>
  <c r="F10" i="10" s="1"/>
  <c r="G14" i="9"/>
  <c r="F15" i="9" s="1"/>
  <c r="G12" i="9"/>
  <c r="D13" i="9" s="1"/>
  <c r="C11" i="9"/>
  <c r="G10" i="9"/>
  <c r="E11" i="9" s="1"/>
  <c r="C9" i="9"/>
  <c r="G8" i="9"/>
  <c r="F9" i="9" s="1"/>
  <c r="C7" i="9"/>
  <c r="G6" i="9"/>
  <c r="F7" i="9" s="1"/>
  <c r="G14" i="8"/>
  <c r="C15" i="8" s="1"/>
  <c r="G12" i="8"/>
  <c r="E13" i="8" s="1"/>
  <c r="E11" i="8"/>
  <c r="C11" i="8"/>
  <c r="G10" i="8"/>
  <c r="F11" i="8" s="1"/>
  <c r="G8" i="8"/>
  <c r="F9" i="8" s="1"/>
  <c r="G6" i="8"/>
  <c r="D7" i="8" s="1"/>
  <c r="G14" i="7"/>
  <c r="C15" i="7" s="1"/>
  <c r="G12" i="7"/>
  <c r="D13" i="7" s="1"/>
  <c r="C11" i="7"/>
  <c r="G10" i="7"/>
  <c r="E11" i="7" s="1"/>
  <c r="E9" i="7"/>
  <c r="D9" i="7"/>
  <c r="C9" i="7"/>
  <c r="G8" i="7"/>
  <c r="F9" i="7" s="1"/>
  <c r="E7" i="7"/>
  <c r="G6" i="7"/>
  <c r="C7" i="7" s="1"/>
  <c r="E15" i="6"/>
  <c r="G14" i="6"/>
  <c r="C15" i="6" s="1"/>
  <c r="G12" i="6"/>
  <c r="D13" i="6" s="1"/>
  <c r="G10" i="6"/>
  <c r="E11" i="6" s="1"/>
  <c r="C9" i="6"/>
  <c r="G8" i="6"/>
  <c r="F9" i="6" s="1"/>
  <c r="E7" i="6"/>
  <c r="G6" i="6"/>
  <c r="C7" i="6" s="1"/>
  <c r="E15" i="5"/>
  <c r="C15" i="5"/>
  <c r="G14" i="5"/>
  <c r="F15" i="5" s="1"/>
  <c r="G12" i="5"/>
  <c r="D13" i="5" s="1"/>
  <c r="G10" i="5"/>
  <c r="E11" i="5" s="1"/>
  <c r="C9" i="5"/>
  <c r="G8" i="5"/>
  <c r="F9" i="5" s="1"/>
  <c r="G6" i="5"/>
  <c r="F7" i="5" s="1"/>
  <c r="C15" i="3"/>
  <c r="G14" i="3"/>
  <c r="F15" i="3" s="1"/>
  <c r="G12" i="3"/>
  <c r="D13" i="3" s="1"/>
  <c r="G10" i="3"/>
  <c r="E11" i="3" s="1"/>
  <c r="D9" i="3"/>
  <c r="G8" i="3"/>
  <c r="F9" i="3" s="1"/>
  <c r="G6" i="3"/>
  <c r="F7" i="3" s="1"/>
  <c r="G14" i="2"/>
  <c r="C15" i="2" s="1"/>
  <c r="G12" i="2"/>
  <c r="E13" i="2" s="1"/>
  <c r="E11" i="2"/>
  <c r="C11" i="2"/>
  <c r="G10" i="2"/>
  <c r="F11" i="2" s="1"/>
  <c r="G8" i="2"/>
  <c r="C9" i="2" s="1"/>
  <c r="G6" i="2"/>
  <c r="D7" i="2" s="1"/>
  <c r="E11" i="1"/>
  <c r="G14" i="1"/>
  <c r="C15" i="1" s="1"/>
  <c r="G12" i="1"/>
  <c r="D13" i="1" s="1"/>
  <c r="G10" i="1"/>
  <c r="D11" i="1" s="1"/>
  <c r="G8" i="1"/>
  <c r="C9" i="1" s="1"/>
  <c r="G6" i="1"/>
  <c r="D11" i="2" l="1"/>
  <c r="E15" i="3"/>
  <c r="D15" i="5"/>
  <c r="C11" i="6"/>
  <c r="C14" i="11"/>
  <c r="E9" i="12"/>
  <c r="E8" i="13"/>
  <c r="D12" i="14"/>
  <c r="C10" i="16"/>
  <c r="D16" i="16"/>
  <c r="D8" i="18"/>
  <c r="D16" i="19"/>
  <c r="C12" i="20"/>
  <c r="C9" i="3"/>
  <c r="E9" i="6"/>
  <c r="D11" i="8"/>
  <c r="D9" i="9"/>
  <c r="C9" i="12"/>
  <c r="C11" i="12"/>
  <c r="C10" i="13"/>
  <c r="D16" i="17"/>
  <c r="C10" i="18"/>
  <c r="C10" i="21"/>
  <c r="D8" i="21"/>
  <c r="C8" i="21"/>
  <c r="C8" i="19"/>
  <c r="D8" i="17"/>
  <c r="E8" i="17"/>
  <c r="D8" i="15"/>
  <c r="E10" i="10"/>
  <c r="C10" i="10"/>
  <c r="E7" i="9"/>
  <c r="D7" i="9"/>
  <c r="E7" i="5"/>
  <c r="C7" i="5"/>
  <c r="C7" i="3"/>
  <c r="D7" i="3"/>
  <c r="E7" i="3"/>
  <c r="D14" i="19"/>
  <c r="E14" i="19"/>
  <c r="C14" i="19"/>
  <c r="D14" i="16"/>
  <c r="D14" i="14"/>
  <c r="C13" i="8"/>
  <c r="D13" i="8"/>
  <c r="C13" i="2"/>
  <c r="D13" i="2"/>
  <c r="E13" i="1"/>
  <c r="C13" i="1"/>
  <c r="F11" i="1"/>
  <c r="F13" i="1"/>
  <c r="C11" i="3"/>
  <c r="D15" i="3"/>
  <c r="D7" i="5"/>
  <c r="D9" i="5"/>
  <c r="D9" i="6"/>
  <c r="D11" i="6"/>
  <c r="C7" i="8"/>
  <c r="C15" i="9"/>
  <c r="C14" i="10"/>
  <c r="C18" i="10"/>
  <c r="C10" i="11"/>
  <c r="C12" i="11"/>
  <c r="E18" i="11"/>
  <c r="D16" i="13"/>
  <c r="E12" i="14"/>
  <c r="E8" i="15"/>
  <c r="C16" i="15"/>
  <c r="C8" i="16"/>
  <c r="E14" i="16"/>
  <c r="C10" i="17"/>
  <c r="C12" i="17"/>
  <c r="E16" i="17"/>
  <c r="C14" i="18"/>
  <c r="C16" i="18"/>
  <c r="D8" i="19"/>
  <c r="C8" i="20"/>
  <c r="C10" i="20"/>
  <c r="E16" i="20"/>
  <c r="E8" i="21"/>
  <c r="C16" i="21"/>
  <c r="C11" i="1"/>
  <c r="D15" i="9"/>
  <c r="D18" i="10"/>
  <c r="D10" i="11"/>
  <c r="D12" i="11"/>
  <c r="E16" i="13"/>
  <c r="D16" i="15"/>
  <c r="D8" i="16"/>
  <c r="D10" i="17"/>
  <c r="D14" i="18"/>
  <c r="D16" i="18"/>
  <c r="D8" i="20"/>
  <c r="D10" i="20"/>
  <c r="C12" i="21"/>
  <c r="D16" i="21"/>
  <c r="C7" i="2"/>
  <c r="C11" i="5"/>
  <c r="E15" i="7"/>
  <c r="E15" i="9"/>
  <c r="D10" i="10"/>
  <c r="D12" i="10"/>
  <c r="F16" i="10"/>
  <c r="E18" i="10"/>
  <c r="E10" i="11"/>
  <c r="C18" i="11"/>
  <c r="C13" i="12"/>
  <c r="D8" i="13"/>
  <c r="D10" i="13"/>
  <c r="C12" i="14"/>
  <c r="C14" i="14"/>
  <c r="C8" i="15"/>
  <c r="C10" i="15"/>
  <c r="E16" i="15"/>
  <c r="C14" i="16"/>
  <c r="C16" i="16"/>
  <c r="E10" i="17"/>
  <c r="C8" i="18"/>
  <c r="E14" i="18"/>
  <c r="C10" i="19"/>
  <c r="E8" i="20"/>
  <c r="C16" i="20"/>
  <c r="E16" i="21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E12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<sst xmlns="http://schemas.openxmlformats.org/spreadsheetml/2006/main" count="220" uniqueCount="20">
  <si>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</si>
  <si>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</si>
  <si>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</si>
  <si>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</si>
  <si>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</si>
  <si>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</si>
  <si>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</si>
  <si>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</si>
  <si>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</si>
  <si>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</si>
  <si>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>1. I know the function of the bank.</t>
  </si>
  <si>
    <t>2. I know what ATM is.</t>
  </si>
  <si>
    <t>3. I have an idea about interest rate.</t>
  </si>
  <si>
    <t>4. I guess how to open a bank account.</t>
  </si>
  <si>
    <t>5. I know what savings account is.</t>
  </si>
  <si>
    <t>6. I have an idea about what interest means.</t>
  </si>
  <si>
    <t xml:space="preserve">7. I have an idea about online banking. </t>
  </si>
  <si>
    <t>8. I guess the job description of bank employees.</t>
  </si>
  <si>
    <t>9. I have knowledge on credit cards.</t>
  </si>
  <si>
    <t>10. I have knowledge on bank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</si>
</sst>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C21" sqref="C21"/>
    </sheetView>
  </sheetViews>
  <sheetFormatPr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14" t="s">
        <v>10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  <c r="H4" s="1"/>
    </row>
    <row r="5" spans="2:8" x14ac:dyDescent="0.25">
      <c r="B5" s="15"/>
      <c r="C5" s="16"/>
      <c r="D5" s="16"/>
      <c r="E5" s="16"/>
      <c r="F5" s="16"/>
      <c r="G5" s="17"/>
      <c r="H5" s="1"/>
    </row>
    <row r="6" spans="2:8" x14ac:dyDescent="0.25">
      <c r="B6" s="18" t="s">
        <v>1</v>
      </c>
      <c r="C6" s="2">
        <v>23</v>
      </c>
      <c r="D6" s="2">
        <v>14</v>
      </c>
      <c r="E6" s="2">
        <v>11</v>
      </c>
      <c r="F6" s="2">
        <v>6</v>
      </c>
      <c r="G6" s="2">
        <f>SUM(C6:F6)</f>
        <v>54</v>
      </c>
      <c r="H6" s="1"/>
    </row>
    <row r="7" spans="2:8" x14ac:dyDescent="0.25">
      <c r="B7" s="18"/>
      <c r="C7" s="3" t="str">
        <f>IF(G6=0,"","%"&amp;ROUND(((C6/G6)*100),2))</f>
        <v>%42,59</v>
      </c>
      <c r="D7" s="4" t="str">
        <f>IF(G6=0,"","%"&amp;ROUND(((D6/G6)*100),2))</f>
        <v>%25,93</v>
      </c>
      <c r="E7" s="4" t="str">
        <f>IF(G6=0,"","%"&amp;ROUND(((E6/G6)*100),2))</f>
        <v>%20,37</v>
      </c>
      <c r="F7" s="4" t="str">
        <f>IF(G6=0,"","%"&amp;ROUND(((F6/G6)*100),2))</f>
        <v>%11,11</v>
      </c>
      <c r="G7" s="4"/>
      <c r="H7" s="1"/>
    </row>
    <row r="8" spans="2:8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21" t="s">
        <v>4</v>
      </c>
      <c r="C12" s="7">
        <v>25</v>
      </c>
      <c r="D12" s="7">
        <v>15</v>
      </c>
      <c r="E12" s="10">
        <v>6</v>
      </c>
      <c r="F12" s="7">
        <v>7</v>
      </c>
      <c r="G12" s="7">
        <f>SUM(C12:F12)</f>
        <v>53</v>
      </c>
      <c r="H12" s="1"/>
    </row>
    <row r="13" spans="2:8" x14ac:dyDescent="0.25">
      <c r="B13" s="22"/>
      <c r="C13" s="7" t="str">
        <f>IF(G12=0,"","%"&amp;ROUND(((C12/G12)*100),2))</f>
        <v>%47,17</v>
      </c>
      <c r="D13" s="7" t="str">
        <f>IF(G12=0,"","%"&amp;ROUND(((D12/G12)*100),2))</f>
        <v>%28,3</v>
      </c>
      <c r="E13" s="10" t="str">
        <f>IF(G12=0,"","%"&amp;ROUND(((E12/G12)*100),2))</f>
        <v>%11,32</v>
      </c>
      <c r="F13" s="7" t="str">
        <f>IF(G12=0,"","%"&amp;ROUND(((F12/G12)*100),2))</f>
        <v>%13,21</v>
      </c>
      <c r="G13" s="7"/>
      <c r="H13" s="1"/>
    </row>
    <row r="14" spans="2:8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F21" sqref="F21"/>
    </sheetView>
  </sheetViews>
  <sheetFormatPr defaultRowHeight="15" x14ac:dyDescent="0.25"/>
  <cols>
    <col min="3" max="3" width="10.42578125" customWidth="1"/>
    <col min="4" max="4" width="12.140625" customWidth="1"/>
    <col min="5" max="5" width="15.42578125" customWidth="1"/>
    <col min="6" max="6" width="15.5703125" customWidth="1"/>
    <col min="7" max="7" width="18.28515625" customWidth="1"/>
  </cols>
  <sheetData>
    <row r="4" spans="2:7" x14ac:dyDescent="0.25">
      <c r="B4" s="14" t="s">
        <v>19</v>
      </c>
      <c r="C4" s="15"/>
      <c r="D4" s="15"/>
      <c r="E4" s="15"/>
      <c r="F4" s="15"/>
      <c r="G4" s="15"/>
    </row>
    <row r="5" spans="2:7" x14ac:dyDescent="0.25">
      <c r="B5" s="15"/>
      <c r="C5" s="15"/>
      <c r="D5" s="15"/>
      <c r="E5" s="15"/>
      <c r="F5" s="15"/>
      <c r="G5" s="1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/>
      <c r="C7" s="16" t="s">
        <v>6</v>
      </c>
      <c r="D7" s="16" t="s">
        <v>7</v>
      </c>
      <c r="E7" s="16" t="s">
        <v>8</v>
      </c>
      <c r="F7" s="16" t="s">
        <v>9</v>
      </c>
      <c r="G7" s="17" t="s">
        <v>0</v>
      </c>
    </row>
    <row r="8" spans="2:7" x14ac:dyDescent="0.25">
      <c r="B8" s="15"/>
      <c r="C8" s="16"/>
      <c r="D8" s="16"/>
      <c r="E8" s="16"/>
      <c r="F8" s="16"/>
      <c r="G8" s="17"/>
    </row>
    <row r="9" spans="2:7" x14ac:dyDescent="0.25">
      <c r="B9" s="18" t="s">
        <v>1</v>
      </c>
      <c r="C9" s="2">
        <v>16</v>
      </c>
      <c r="D9" s="2">
        <v>19</v>
      </c>
      <c r="E9" s="2">
        <v>13</v>
      </c>
      <c r="F9" s="2">
        <v>6</v>
      </c>
      <c r="G9" s="2">
        <f>SUM(C9:F9)</f>
        <v>54</v>
      </c>
    </row>
    <row r="10" spans="2:7" x14ac:dyDescent="0.25">
      <c r="B10" s="18"/>
      <c r="C10" s="3" t="str">
        <f>IF(G9=0,"","%"&amp;ROUND(((C9/G9)*100),2))</f>
        <v>%29,63</v>
      </c>
      <c r="D10" s="4" t="str">
        <f>IF(G9=0,"","%"&amp;ROUND(((D9/G9)*100),2))</f>
        <v>%35,19</v>
      </c>
      <c r="E10" s="4" t="str">
        <f>IF(G9=0,"","%"&amp;ROUND(((E9/G9)*100),2))</f>
        <v>%24,07</v>
      </c>
      <c r="F10" s="4" t="str">
        <f>IF(G9=0,"","%"&amp;ROUND(((F9/G9)*100),2))</f>
        <v>%11,11</v>
      </c>
      <c r="G10" s="4"/>
    </row>
    <row r="11" spans="2:7" x14ac:dyDescent="0.25">
      <c r="B11" s="19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9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20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20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21" t="s">
        <v>4</v>
      </c>
      <c r="C15" s="7">
        <v>18</v>
      </c>
      <c r="D15" s="7">
        <v>18</v>
      </c>
      <c r="E15" s="10">
        <v>8</v>
      </c>
      <c r="F15" s="7">
        <v>9</v>
      </c>
      <c r="G15" s="7">
        <f>SUM(C15:F15)</f>
        <v>53</v>
      </c>
    </row>
    <row r="16" spans="2:7" x14ac:dyDescent="0.25">
      <c r="B16" s="22"/>
      <c r="C16" s="7" t="str">
        <f>IF(G15=0,"","%"&amp;ROUND(((C15/G15)*100),2))</f>
        <v>%33,96</v>
      </c>
      <c r="D16" s="7" t="str">
        <f>IF(G15=0,"","%"&amp;ROUND(((D15/G15)*100),2))</f>
        <v>%33,96</v>
      </c>
      <c r="E16" s="10" t="str">
        <f>IF(G15=0,"","%"&amp;ROUND(((E15/G15)*100),2))</f>
        <v>%15,09</v>
      </c>
      <c r="F16" s="7" t="str">
        <f>IF(G15=0,"","%"&amp;ROUND(((F15/G15)*100),2))</f>
        <v>%16,98</v>
      </c>
      <c r="G16" s="7"/>
    </row>
    <row r="17" spans="2:7" x14ac:dyDescent="0.25">
      <c r="B17" s="23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23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9:B10"/>
    <mergeCell ref="B11:B12"/>
    <mergeCell ref="B13:B14"/>
    <mergeCell ref="B15:B16"/>
    <mergeCell ref="B17:B18"/>
    <mergeCell ref="B4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D19" sqref="D19"/>
    </sheetView>
  </sheetViews>
  <sheetFormatPr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14" t="s">
        <v>10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  <c r="H4" s="1"/>
    </row>
    <row r="5" spans="2:8" x14ac:dyDescent="0.25">
      <c r="B5" s="15"/>
      <c r="C5" s="16"/>
      <c r="D5" s="16"/>
      <c r="E5" s="16"/>
      <c r="F5" s="16"/>
      <c r="G5" s="17"/>
      <c r="H5" s="1"/>
    </row>
    <row r="6" spans="2:8" x14ac:dyDescent="0.25">
      <c r="B6" s="18" t="s">
        <v>1</v>
      </c>
      <c r="C6" s="2">
        <v>41</v>
      </c>
      <c r="D6" s="2">
        <v>9</v>
      </c>
      <c r="E6" s="2">
        <v>2</v>
      </c>
      <c r="F6" s="2">
        <v>2</v>
      </c>
      <c r="G6" s="2">
        <f>SUM(C6:F6)</f>
        <v>54</v>
      </c>
      <c r="H6" s="1"/>
    </row>
    <row r="7" spans="2:8" x14ac:dyDescent="0.25">
      <c r="B7" s="18"/>
      <c r="C7" s="3" t="str">
        <f>IF(G6=0,"","%"&amp;ROUND(((C6/G6)*100),2))</f>
        <v>%75,93</v>
      </c>
      <c r="D7" s="4" t="str">
        <f>IF(G6=0,"","%"&amp;ROUND(((D6/G6)*100),2))</f>
        <v>%16,67</v>
      </c>
      <c r="E7" s="4" t="str">
        <f>IF(G6=0,"","%"&amp;ROUND(((E6/G6)*100),2))</f>
        <v>%3,7</v>
      </c>
      <c r="F7" s="4" t="str">
        <f>IF(G6=0,"","%"&amp;ROUND(((F6/G6)*100),2))</f>
        <v>%3,7</v>
      </c>
      <c r="G7" s="4"/>
      <c r="H7" s="1"/>
    </row>
    <row r="8" spans="2:8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21" t="s">
        <v>4</v>
      </c>
      <c r="C12" s="7">
        <v>43</v>
      </c>
      <c r="D12" s="7">
        <v>7</v>
      </c>
      <c r="E12" s="10">
        <v>2</v>
      </c>
      <c r="F12" s="7">
        <v>1</v>
      </c>
      <c r="G12" s="7">
        <f>SUM(C12:F12)</f>
        <v>53</v>
      </c>
      <c r="H12" s="1"/>
    </row>
    <row r="13" spans="2:8" x14ac:dyDescent="0.25">
      <c r="B13" s="22"/>
      <c r="C13" s="7" t="str">
        <f>IF(G12=0,"","%"&amp;ROUND(((C12/G12)*100),2))</f>
        <v>%81,13</v>
      </c>
      <c r="D13" s="7" t="str">
        <f>IF(G12=0,"","%"&amp;ROUND(((D12/G12)*100),2))</f>
        <v>%13,21</v>
      </c>
      <c r="E13" s="10" t="str">
        <f>IF(G12=0,"","%"&amp;ROUND(((E12/G12)*100),2))</f>
        <v>%3,77</v>
      </c>
      <c r="F13" s="7" t="str">
        <f>IF(G12=0,"","%"&amp;ROUND(((F12/G12)*100),2))</f>
        <v>%1,89</v>
      </c>
      <c r="G13" s="7"/>
      <c r="H13" s="1"/>
    </row>
    <row r="14" spans="2:8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8" sqref="E18"/>
    </sheetView>
  </sheetViews>
  <sheetFormatPr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5703125" customWidth="1"/>
    <col min="7" max="7" width="22.140625" customWidth="1"/>
  </cols>
  <sheetData>
    <row r="1" spans="2:7" x14ac:dyDescent="0.25">
      <c r="B1" s="14" t="s">
        <v>11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50</v>
      </c>
      <c r="D7" s="2">
        <v>3</v>
      </c>
      <c r="E7" s="2">
        <v>1</v>
      </c>
      <c r="F7" s="2">
        <v>0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%92,59</v>
      </c>
      <c r="D8" s="4" t="str">
        <f>IF(G7=0,"","%"&amp;ROUND(((D7/G7)*100),2))</f>
        <v>%5,56</v>
      </c>
      <c r="E8" s="4" t="str">
        <f>IF(G7=0,"","%"&amp;ROUND(((E7/G7)*100),2))</f>
        <v>%1,85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51</v>
      </c>
      <c r="D13" s="7">
        <v>2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%96,23</v>
      </c>
      <c r="D14" s="7" t="str">
        <f>IF(G13=0,"","%"&amp;ROUND(((D13/G13)*100),2))</f>
        <v>%3,77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19" sqref="D19"/>
    </sheetView>
  </sheetViews>
  <sheetFormatPr defaultRowHeight="15" x14ac:dyDescent="0.25"/>
  <cols>
    <col min="3" max="3" width="11.28515625" customWidth="1"/>
    <col min="4" max="4" width="12.5703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14" t="s">
        <v>12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36</v>
      </c>
      <c r="D7" s="2">
        <v>13</v>
      </c>
      <c r="E7" s="2">
        <v>3</v>
      </c>
      <c r="F7" s="2">
        <v>2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%66,67</v>
      </c>
      <c r="D8" s="4" t="str">
        <f>IF(G7=0,"","%"&amp;ROUND(((D7/G7)*100),2))</f>
        <v>%24,07</v>
      </c>
      <c r="E8" s="4" t="str">
        <f>IF(G7=0,"","%"&amp;ROUND(((E7/G7)*100),2))</f>
        <v>%5,56</v>
      </c>
      <c r="F8" s="4" t="str">
        <f>IF(G7=0,"","%"&amp;ROUND(((F7/G7)*100),2))</f>
        <v>%3,7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34</v>
      </c>
      <c r="D13" s="7">
        <v>14</v>
      </c>
      <c r="E13" s="10">
        <v>3</v>
      </c>
      <c r="F13" s="7">
        <v>2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%64,15</v>
      </c>
      <c r="D14" s="7" t="str">
        <f>IF(G13=0,"","%"&amp;ROUND(((D13/G13)*100),2))</f>
        <v>%26,42</v>
      </c>
      <c r="E14" s="10" t="str">
        <f>IF(G13=0,"","%"&amp;ROUND(((E13/G13)*100),2))</f>
        <v>%5,66</v>
      </c>
      <c r="F14" s="7" t="str">
        <f>IF(G13=0,"","%"&amp;ROUND(((F13/G13)*100),2))</f>
        <v>%3,77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23" sqref="D23"/>
    </sheetView>
  </sheetViews>
  <sheetFormatPr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14" t="s">
        <v>13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43</v>
      </c>
      <c r="D7" s="2">
        <v>9</v>
      </c>
      <c r="E7" s="2">
        <v>2</v>
      </c>
      <c r="F7" s="2">
        <v>0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%79,63</v>
      </c>
      <c r="D8" s="4" t="str">
        <f>IF(G7=0,"","%"&amp;ROUND(((D7/G7)*100),2))</f>
        <v>%16,67</v>
      </c>
      <c r="E8" s="4" t="str">
        <f>IF(G7=0,"","%"&amp;ROUND(((E7/G7)*100),2))</f>
        <v>%3,7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44</v>
      </c>
      <c r="D13" s="7">
        <v>7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%83,02</v>
      </c>
      <c r="D14" s="7" t="str">
        <f>IF(G13=0,"","%"&amp;ROUND(((D13/G13)*100),2))</f>
        <v>%13,21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20" sqref="E20"/>
    </sheetView>
  </sheetViews>
  <sheetFormatPr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14" t="s">
        <v>14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45</v>
      </c>
      <c r="D7" s="2">
        <v>8</v>
      </c>
      <c r="E7" s="2">
        <v>1</v>
      </c>
      <c r="F7" s="2">
        <v>0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%83,33</v>
      </c>
      <c r="D8" s="4" t="str">
        <f>IF(G7=0,"","%"&amp;ROUND(((D7/G7)*100),2))</f>
        <v>%14,81</v>
      </c>
      <c r="E8" s="4" t="str">
        <f>IF(G7=0,"","%"&amp;ROUND(((E7/G7)*100),2))</f>
        <v>%1,85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46</v>
      </c>
      <c r="D13" s="7">
        <v>7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%86,79</v>
      </c>
      <c r="D14" s="7" t="str">
        <f>IF(G13=0,"","%"&amp;ROUND(((D13/G13)*100),2))</f>
        <v>%13,21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21" sqref="F21"/>
    </sheetView>
  </sheetViews>
  <sheetFormatPr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14" t="s">
        <v>15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41</v>
      </c>
      <c r="D7" s="2">
        <v>9</v>
      </c>
      <c r="E7" s="2">
        <v>4</v>
      </c>
      <c r="F7" s="2">
        <v>0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%75,93</v>
      </c>
      <c r="D8" s="4" t="str">
        <f>IF(G7=0,"","%"&amp;ROUND(((D7/G7)*100),2))</f>
        <v>%16,67</v>
      </c>
      <c r="E8" s="4" t="str">
        <f>IF(G7=0,"","%"&amp;ROUND(((E7/G7)*100),2))</f>
        <v>%7,41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39</v>
      </c>
      <c r="D13" s="7">
        <v>11</v>
      </c>
      <c r="E13" s="10">
        <v>3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%73,58</v>
      </c>
      <c r="D14" s="7" t="str">
        <f>IF(G13=0,"","%"&amp;ROUND(((D13/G13)*100),2))</f>
        <v>%20,75</v>
      </c>
      <c r="E14" s="10" t="str">
        <f>IF(G13=0,"","%"&amp;ROUND(((E13/G13)*100),2))</f>
        <v>%5,66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24" sqref="F24"/>
    </sheetView>
  </sheetViews>
  <sheetFormatPr defaultRowHeight="15" x14ac:dyDescent="0.25"/>
  <cols>
    <col min="3" max="3" width="11.28515625" customWidth="1"/>
    <col min="4" max="4" width="12.7109375" customWidth="1"/>
    <col min="5" max="5" width="13.140625" customWidth="1"/>
    <col min="6" max="6" width="13.5703125" customWidth="1"/>
    <col min="7" max="7" width="17.42578125" customWidth="1"/>
  </cols>
  <sheetData>
    <row r="1" spans="2:7" x14ac:dyDescent="0.25">
      <c r="B1" s="14" t="s">
        <v>16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44</v>
      </c>
      <c r="D7" s="2">
        <v>6</v>
      </c>
      <c r="E7" s="2">
        <v>3</v>
      </c>
      <c r="F7" s="2">
        <v>1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%81,48</v>
      </c>
      <c r="D8" s="4" t="str">
        <f>IF(G7=0,"","%"&amp;ROUND(((D7/G7)*100),2))</f>
        <v>%11,11</v>
      </c>
      <c r="E8" s="4" t="str">
        <f>IF(G7=0,"","%"&amp;ROUND(((E7/G7)*100),2))</f>
        <v>%5,56</v>
      </c>
      <c r="F8" s="4" t="str">
        <f>IF(G7=0,"","%"&amp;ROUND(((F7/G7)*100),2))</f>
        <v>%1,85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41</v>
      </c>
      <c r="D13" s="7">
        <v>6</v>
      </c>
      <c r="E13" s="10">
        <v>5</v>
      </c>
      <c r="F13" s="7">
        <v>1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%77,36</v>
      </c>
      <c r="D14" s="7" t="str">
        <f>IF(G13=0,"","%"&amp;ROUND(((D13/G13)*100),2))</f>
        <v>%11,32</v>
      </c>
      <c r="E14" s="10" t="str">
        <f>IF(G13=0,"","%"&amp;ROUND(((E13/G13)*100),2))</f>
        <v>%9,43</v>
      </c>
      <c r="F14" s="7" t="str">
        <f>IF(G13=0,"","%"&amp;ROUND(((F13/G13)*100),2))</f>
        <v>%1,89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20" sqref="E20"/>
    </sheetView>
  </sheetViews>
  <sheetFormatPr defaultRowHeight="15" x14ac:dyDescent="0.25"/>
  <cols>
    <col min="3" max="3" width="11.5703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14" t="s">
        <v>17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49</v>
      </c>
      <c r="D7" s="2">
        <v>5</v>
      </c>
      <c r="E7" s="2">
        <v>0</v>
      </c>
      <c r="F7" s="2">
        <v>0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%90,74</v>
      </c>
      <c r="D8" s="4" t="str">
        <f>IF(G7=0,"","%"&amp;ROUND(((D7/G7)*100),2))</f>
        <v>%9,26</v>
      </c>
      <c r="E8" s="4" t="str">
        <f>IF(G7=0,"","%"&amp;ROUND(((E7/G7)*100),2))</f>
        <v>%0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47</v>
      </c>
      <c r="D13" s="7">
        <v>4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%88,68</v>
      </c>
      <c r="D14" s="7" t="str">
        <f>IF(G13=0,"","%"&amp;ROUND(((D13/G13)*100),2))</f>
        <v>%7,55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9" sqref="E19"/>
    </sheetView>
  </sheetViews>
  <sheetFormatPr defaultRowHeight="15" x14ac:dyDescent="0.25"/>
  <cols>
    <col min="3" max="3" width="11.5703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14" t="s">
        <v>18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44</v>
      </c>
      <c r="D7" s="2">
        <v>10</v>
      </c>
      <c r="E7" s="2">
        <v>0</v>
      </c>
      <c r="F7" s="2">
        <v>0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%81,48</v>
      </c>
      <c r="D8" s="4" t="str">
        <f>IF(G7=0,"","%"&amp;ROUND(((D7/G7)*100),2))</f>
        <v>%18,52</v>
      </c>
      <c r="E8" s="4" t="str">
        <f>IF(G7=0,"","%"&amp;ROUND(((E7/G7)*100),2))</f>
        <v>%0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42</v>
      </c>
      <c r="D13" s="7">
        <v>11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%79,25</v>
      </c>
      <c r="D14" s="7" t="str">
        <f>IF(G13=0,"","%"&amp;ROUND(((D13/G13)*100),2))</f>
        <v>%20,75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21" sqref="D21"/>
    </sheetView>
  </sheetViews>
  <sheetFormatPr defaultRowHeight="15" x14ac:dyDescent="0.25"/>
  <cols>
    <col min="3" max="3" width="10.5703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14" t="s">
        <v>11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28</v>
      </c>
      <c r="D6" s="2">
        <v>8</v>
      </c>
      <c r="E6" s="2">
        <v>13</v>
      </c>
      <c r="F6" s="2">
        <v>5</v>
      </c>
      <c r="G6" s="2">
        <f>SUM(C6:F6)</f>
        <v>54</v>
      </c>
    </row>
    <row r="7" spans="2:7" x14ac:dyDescent="0.25">
      <c r="B7" s="18"/>
      <c r="C7" s="3" t="str">
        <f>IF(G6=0,"","%"&amp;ROUND(((C6/G6)*100),2))</f>
        <v>%51,85</v>
      </c>
      <c r="D7" s="4" t="str">
        <f>IF(G6=0,"","%"&amp;ROUND(((D6/G6)*100),2))</f>
        <v>%14,81</v>
      </c>
      <c r="E7" s="4" t="str">
        <f>IF(G6=0,"","%"&amp;ROUND(((E6/G6)*100),2))</f>
        <v>%24,07</v>
      </c>
      <c r="F7" s="4" t="str">
        <f>IF(G6=0,"","%"&amp;ROUND(((F6/G6)*100),2))</f>
        <v>%9,26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37</v>
      </c>
      <c r="D12" s="7">
        <v>5</v>
      </c>
      <c r="E12" s="10">
        <v>10</v>
      </c>
      <c r="F12" s="7">
        <v>1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%69,81</v>
      </c>
      <c r="D13" s="7" t="str">
        <f>IF(G12=0,"","%"&amp;ROUND(((D12/G12)*100),2))</f>
        <v>%9,43</v>
      </c>
      <c r="E13" s="10" t="str">
        <f>IF(G12=0,"","%"&amp;ROUND(((E12/G12)*100),2))</f>
        <v>%18,87</v>
      </c>
      <c r="F13" s="7" t="str">
        <f>IF(G12=0,"","%"&amp;ROUND(((F12/G12)*100),2))</f>
        <v>%1,89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D24" sqref="D24"/>
    </sheetView>
  </sheetViews>
  <sheetFormatPr defaultRowHeight="15" x14ac:dyDescent="0.25"/>
  <cols>
    <col min="3" max="3" width="10.5703125" customWidth="1"/>
    <col min="4" max="4" width="12.42578125" customWidth="1"/>
    <col min="5" max="6" width="13.5703125" customWidth="1"/>
    <col min="7" max="7" width="18" customWidth="1"/>
  </cols>
  <sheetData>
    <row r="1" spans="2:7" x14ac:dyDescent="0.25">
      <c r="B1" s="14" t="s">
        <v>19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41</v>
      </c>
      <c r="D7" s="2">
        <v>10</v>
      </c>
      <c r="E7" s="2">
        <v>3</v>
      </c>
      <c r="F7" s="2">
        <v>0</v>
      </c>
      <c r="G7" s="2">
        <f>SUM(C7:F7)</f>
        <v>54</v>
      </c>
    </row>
    <row r="8" spans="2:7" x14ac:dyDescent="0.25">
      <c r="B8" s="18"/>
      <c r="C8" s="3" t="str">
        <f>IF(G7=0,"","%"&amp;ROUND(((C7/G7)*100),2))</f>
        <v>%75,93</v>
      </c>
      <c r="D8" s="4" t="str">
        <f>IF(G7=0,"","%"&amp;ROUND(((D7/G7)*100),2))</f>
        <v>%18,52</v>
      </c>
      <c r="E8" s="4" t="str">
        <f>IF(G7=0,"","%"&amp;ROUND(((E7/G7)*100),2))</f>
        <v>%5,56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37</v>
      </c>
      <c r="D13" s="7">
        <v>14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%69,81</v>
      </c>
      <c r="D14" s="7" t="str">
        <f>IF(G13=0,"","%"&amp;ROUND(((D13/G13)*100),2))</f>
        <v>%26,42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20" sqref="D20"/>
    </sheetView>
  </sheetViews>
  <sheetFormatPr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14" t="s">
        <v>12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23</v>
      </c>
      <c r="D6" s="2">
        <v>10</v>
      </c>
      <c r="E6" s="2">
        <v>11</v>
      </c>
      <c r="F6" s="2">
        <v>10</v>
      </c>
      <c r="G6" s="2">
        <f>SUM(C6:F6)</f>
        <v>54</v>
      </c>
    </row>
    <row r="7" spans="2:7" x14ac:dyDescent="0.25">
      <c r="B7" s="18"/>
      <c r="C7" s="3" t="str">
        <f>IF(G6=0,"","%"&amp;ROUND(((C6/G6)*100),2))</f>
        <v>%42,59</v>
      </c>
      <c r="D7" s="4" t="str">
        <f>IF(G6=0,"","%"&amp;ROUND(((D6/G6)*100),2))</f>
        <v>%18,52</v>
      </c>
      <c r="E7" s="4" t="str">
        <f>IF(G6=0,"","%"&amp;ROUND(((E6/G6)*100),2))</f>
        <v>%20,37</v>
      </c>
      <c r="F7" s="4" t="str">
        <f>IF(G6=0,"","%"&amp;ROUND(((F6/G6)*100),2))</f>
        <v>%18,52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21</v>
      </c>
      <c r="D12" s="7">
        <v>12</v>
      </c>
      <c r="E12" s="10">
        <v>10</v>
      </c>
      <c r="F12" s="7">
        <v>10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%39,62</v>
      </c>
      <c r="D13" s="7" t="str">
        <f>IF(G12=0,"","%"&amp;ROUND(((D12/G12)*100),2))</f>
        <v>%22,64</v>
      </c>
      <c r="E13" s="10" t="str">
        <f>IF(G12=0,"","%"&amp;ROUND(((E12/G12)*100),2))</f>
        <v>%18,87</v>
      </c>
      <c r="F13" s="7" t="str">
        <f>IF(G12=0,"","%"&amp;ROUND(((F12/G12)*100),2))</f>
        <v>%18,87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21" sqref="F21"/>
    </sheetView>
  </sheetViews>
  <sheetFormatPr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14" t="s">
        <v>13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18</v>
      </c>
      <c r="D6" s="2">
        <v>14</v>
      </c>
      <c r="E6" s="2">
        <v>14</v>
      </c>
      <c r="F6" s="2">
        <v>8</v>
      </c>
      <c r="G6" s="2">
        <f>SUM(C6:F6)</f>
        <v>54</v>
      </c>
    </row>
    <row r="7" spans="2:7" x14ac:dyDescent="0.25">
      <c r="B7" s="18"/>
      <c r="C7" s="3" t="str">
        <f>IF(G6=0,"","%"&amp;ROUND(((C6/G6)*100),2))</f>
        <v>%33,33</v>
      </c>
      <c r="D7" s="4" t="str">
        <f>IF(G6=0,"","%"&amp;ROUND(((D6/G6)*100),2))</f>
        <v>%25,93</v>
      </c>
      <c r="E7" s="4" t="str">
        <f>IF(G6=0,"","%"&amp;ROUND(((E6/G6)*100),2))</f>
        <v>%25,93</v>
      </c>
      <c r="F7" s="4" t="str">
        <f>IF(G6=0,"","%"&amp;ROUND(((F6/G6)*100),2))</f>
        <v>%14,81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19</v>
      </c>
      <c r="D12" s="7">
        <v>17</v>
      </c>
      <c r="E12" s="10">
        <v>10</v>
      </c>
      <c r="F12" s="7">
        <v>7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%35,85</v>
      </c>
      <c r="D13" s="7" t="str">
        <f>IF(G12=0,"","%"&amp;ROUND(((D12/G12)*100),2))</f>
        <v>%32,08</v>
      </c>
      <c r="E13" s="10" t="str">
        <f>IF(G12=0,"","%"&amp;ROUND(((E12/G12)*100),2))</f>
        <v>%18,87</v>
      </c>
      <c r="F13" s="7" t="str">
        <f>IF(G12=0,"","%"&amp;ROUND(((F12/G12)*100),2))</f>
        <v>%13,21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9" sqref="D19"/>
    </sheetView>
  </sheetViews>
  <sheetFormatPr defaultRowHeight="15" x14ac:dyDescent="0.25"/>
  <cols>
    <col min="3" max="3" width="10.5703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14" t="s">
        <v>14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21</v>
      </c>
      <c r="D6" s="2">
        <v>12</v>
      </c>
      <c r="E6" s="2">
        <v>11</v>
      </c>
      <c r="F6" s="2">
        <v>10</v>
      </c>
      <c r="G6" s="2">
        <f>SUM(C6:F6)</f>
        <v>54</v>
      </c>
    </row>
    <row r="7" spans="2:7" x14ac:dyDescent="0.25">
      <c r="B7" s="18"/>
      <c r="C7" s="3" t="str">
        <f>IF(G6=0,"","%"&amp;ROUND(((C6/G6)*100),2))</f>
        <v>%38,89</v>
      </c>
      <c r="D7" s="4" t="str">
        <f>IF(G6=0,"","%"&amp;ROUND(((D6/G6)*100),2))</f>
        <v>%22,22</v>
      </c>
      <c r="E7" s="4" t="str">
        <f>IF(G6=0,"","%"&amp;ROUND(((E6/G6)*100),2))</f>
        <v>%20,37</v>
      </c>
      <c r="F7" s="4" t="str">
        <f>IF(G6=0,"","%"&amp;ROUND(((F6/G6)*100),2))</f>
        <v>%18,52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23</v>
      </c>
      <c r="D12" s="7">
        <v>12</v>
      </c>
      <c r="E12" s="10">
        <v>10</v>
      </c>
      <c r="F12" s="7">
        <v>8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%43,4</v>
      </c>
      <c r="D13" s="7" t="str">
        <f>IF(G12=0,"","%"&amp;ROUND(((D12/G12)*100),2))</f>
        <v>%22,64</v>
      </c>
      <c r="E13" s="10" t="str">
        <f>IF(G12=0,"","%"&amp;ROUND(((E12/G12)*100),2))</f>
        <v>%18,87</v>
      </c>
      <c r="F13" s="7" t="str">
        <f>IF(G12=0,"","%"&amp;ROUND(((F12/G12)*100),2))</f>
        <v>%15,09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7" sqref="D17"/>
    </sheetView>
  </sheetViews>
  <sheetFormatPr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14" t="s">
        <v>15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14</v>
      </c>
      <c r="E6" s="2">
        <v>12</v>
      </c>
      <c r="F6" s="2">
        <v>13</v>
      </c>
      <c r="G6" s="2">
        <f>SUM(C6:F6)</f>
        <v>54</v>
      </c>
    </row>
    <row r="7" spans="2:7" x14ac:dyDescent="0.25">
      <c r="B7" s="18"/>
      <c r="C7" s="3" t="str">
        <f>IF(G6=0,"","%"&amp;ROUND(((C6/G6)*100),2))</f>
        <v>%27,78</v>
      </c>
      <c r="D7" s="4" t="str">
        <f>IF(G6=0,"","%"&amp;ROUND(((D6/G6)*100),2))</f>
        <v>%25,93</v>
      </c>
      <c r="E7" s="4" t="str">
        <f>IF(G6=0,"","%"&amp;ROUND(((E6/G6)*100),2))</f>
        <v>%22,22</v>
      </c>
      <c r="F7" s="4" t="str">
        <f>IF(G6=0,"","%"&amp;ROUND(((F6/G6)*100),2))</f>
        <v>%24,07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18</v>
      </c>
      <c r="D12" s="7">
        <v>15</v>
      </c>
      <c r="E12" s="10">
        <v>9</v>
      </c>
      <c r="F12" s="7">
        <v>11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%33,96</v>
      </c>
      <c r="D13" s="7" t="str">
        <f>IF(G12=0,"","%"&amp;ROUND(((D12/G12)*100),2))</f>
        <v>%28,3</v>
      </c>
      <c r="E13" s="10" t="str">
        <f>IF(G12=0,"","%"&amp;ROUND(((E12/G12)*100),2))</f>
        <v>%16,98</v>
      </c>
      <c r="F13" s="7" t="str">
        <f>IF(G12=0,"","%"&amp;ROUND(((F12/G12)*100),2))</f>
        <v>%20,75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21" sqref="E21"/>
    </sheetView>
  </sheetViews>
  <sheetFormatPr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14" t="s">
        <v>16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17</v>
      </c>
      <c r="D6" s="2">
        <v>16</v>
      </c>
      <c r="E6" s="2">
        <v>12</v>
      </c>
      <c r="F6" s="2">
        <v>9</v>
      </c>
      <c r="G6" s="2">
        <f>SUM(C6:F6)</f>
        <v>54</v>
      </c>
    </row>
    <row r="7" spans="2:7" x14ac:dyDescent="0.25">
      <c r="B7" s="18"/>
      <c r="C7" s="3" t="str">
        <f>IF(G6=0,"","%"&amp;ROUND(((C6/G6)*100),2))</f>
        <v>%31,48</v>
      </c>
      <c r="D7" s="4" t="str">
        <f>IF(G6=0,"","%"&amp;ROUND(((D6/G6)*100),2))</f>
        <v>%29,63</v>
      </c>
      <c r="E7" s="4" t="str">
        <f>IF(G6=0,"","%"&amp;ROUND(((E6/G6)*100),2))</f>
        <v>%22,22</v>
      </c>
      <c r="F7" s="4" t="str">
        <f>IF(G6=0,"","%"&amp;ROUND(((F6/G6)*100),2))</f>
        <v>%16,67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15</v>
      </c>
      <c r="D12" s="7">
        <v>15</v>
      </c>
      <c r="E12" s="10">
        <v>12</v>
      </c>
      <c r="F12" s="7">
        <v>11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%28,3</v>
      </c>
      <c r="D13" s="7" t="str">
        <f>IF(G12=0,"","%"&amp;ROUND(((D12/G12)*100),2))</f>
        <v>%28,3</v>
      </c>
      <c r="E13" s="10" t="str">
        <f>IF(G12=0,"","%"&amp;ROUND(((E12/G12)*100),2))</f>
        <v>%22,64</v>
      </c>
      <c r="F13" s="7" t="str">
        <f>IF(G12=0,"","%"&amp;ROUND(((F12/G12)*100),2))</f>
        <v>%20,75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8" sqref="D18"/>
    </sheetView>
  </sheetViews>
  <sheetFormatPr defaultRowHeight="15" x14ac:dyDescent="0.25"/>
  <cols>
    <col min="3" max="3" width="11.5703125" customWidth="1"/>
    <col min="4" max="4" width="11.7109375" customWidth="1"/>
    <col min="5" max="5" width="13.28515625" customWidth="1"/>
    <col min="6" max="6" width="11.5703125" customWidth="1"/>
    <col min="7" max="7" width="15.140625" customWidth="1"/>
  </cols>
  <sheetData>
    <row r="1" spans="2:7" x14ac:dyDescent="0.25">
      <c r="B1" s="14" t="s">
        <v>17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21</v>
      </c>
      <c r="D6" s="2">
        <v>12</v>
      </c>
      <c r="E6" s="2">
        <v>16</v>
      </c>
      <c r="F6" s="2">
        <v>5</v>
      </c>
      <c r="G6" s="2">
        <f>SUM(C6:F6)</f>
        <v>54</v>
      </c>
    </row>
    <row r="7" spans="2:7" x14ac:dyDescent="0.25">
      <c r="B7" s="18"/>
      <c r="C7" s="3" t="str">
        <f>IF(G6=0,"","%"&amp;ROUND(((C6/G6)*100),2))</f>
        <v>%38,89</v>
      </c>
      <c r="D7" s="4" t="str">
        <f>IF(G6=0,"","%"&amp;ROUND(((D6/G6)*100),2))</f>
        <v>%22,22</v>
      </c>
      <c r="E7" s="4" t="str">
        <f>IF(G6=0,"","%"&amp;ROUND(((E6/G6)*100),2))</f>
        <v>%29,63</v>
      </c>
      <c r="F7" s="4" t="str">
        <f>IF(G6=0,"","%"&amp;ROUND(((F6/G6)*100),2))</f>
        <v>%9,26</v>
      </c>
      <c r="G7" s="4"/>
    </row>
    <row r="8" spans="2:7" x14ac:dyDescent="0.25">
      <c r="B8" s="19" t="s">
        <v>2</v>
      </c>
      <c r="C8" s="5">
        <v>10</v>
      </c>
      <c r="D8" s="5">
        <v>15</v>
      </c>
      <c r="E8" s="8">
        <v>7</v>
      </c>
      <c r="F8" s="5">
        <v>3</v>
      </c>
      <c r="G8" s="5">
        <f>SUM(C8:F8)</f>
        <v>35</v>
      </c>
    </row>
    <row r="9" spans="2:7" x14ac:dyDescent="0.25">
      <c r="B9" s="19"/>
      <c r="C9" s="5" t="str">
        <f>IF(G8=0,"","%"&amp;ROUND(((C8/G8)*100),2))</f>
        <v>%28,57</v>
      </c>
      <c r="D9" s="5" t="str">
        <f>IF(G8=0,"","%"&amp;ROUND(((D8/G8)*100),2))</f>
        <v>%42,86</v>
      </c>
      <c r="E9" s="8" t="str">
        <f>IF(G8=0,"","%"&amp;ROUND(((E8/G8)*100),2))</f>
        <v>%20</v>
      </c>
      <c r="F9" s="5" t="str">
        <f>IF(G8=0,"","%"&amp;ROUND(((F8/G8)*100),2))</f>
        <v>%8,57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20</v>
      </c>
      <c r="D12" s="7">
        <v>4</v>
      </c>
      <c r="E12" s="10">
        <v>13</v>
      </c>
      <c r="F12" s="7">
        <v>16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%37,74</v>
      </c>
      <c r="D13" s="7" t="str">
        <f>IF(G12=0,"","%"&amp;ROUND(((D12/G12)*100),2))</f>
        <v>%7,55</v>
      </c>
      <c r="E13" s="10" t="str">
        <f>IF(G12=0,"","%"&amp;ROUND(((E12/G12)*100),2))</f>
        <v>%24,53</v>
      </c>
      <c r="F13" s="7" t="str">
        <f>IF(G12=0,"","%"&amp;ROUND(((F12/G12)*100),2))</f>
        <v>%30,19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D22" sqref="D22"/>
    </sheetView>
  </sheetViews>
  <sheetFormatPr defaultRowHeight="15" x14ac:dyDescent="0.25"/>
  <cols>
    <col min="3" max="3" width="11" customWidth="1"/>
    <col min="4" max="4" width="11.7109375" customWidth="1"/>
    <col min="5" max="5" width="13.5703125" customWidth="1"/>
    <col min="6" max="6" width="14.42578125" customWidth="1"/>
    <col min="7" max="7" width="18.140625" customWidth="1"/>
  </cols>
  <sheetData>
    <row r="4" spans="2:7" x14ac:dyDescent="0.25">
      <c r="B4" s="14" t="s">
        <v>18</v>
      </c>
      <c r="C4" s="15"/>
      <c r="D4" s="15"/>
      <c r="E4" s="15"/>
      <c r="F4" s="15"/>
      <c r="G4" s="15"/>
    </row>
    <row r="5" spans="2:7" x14ac:dyDescent="0.25">
      <c r="B5" s="15"/>
      <c r="C5" s="15"/>
      <c r="D5" s="15"/>
      <c r="E5" s="15"/>
      <c r="F5" s="15"/>
      <c r="G5" s="1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/>
      <c r="C7" s="16" t="s">
        <v>6</v>
      </c>
      <c r="D7" s="16" t="s">
        <v>7</v>
      </c>
      <c r="E7" s="16" t="s">
        <v>8</v>
      </c>
      <c r="F7" s="16" t="s">
        <v>9</v>
      </c>
      <c r="G7" s="17" t="s">
        <v>0</v>
      </c>
    </row>
    <row r="8" spans="2:7" x14ac:dyDescent="0.25">
      <c r="B8" s="15"/>
      <c r="C8" s="16"/>
      <c r="D8" s="16"/>
      <c r="E8" s="16"/>
      <c r="F8" s="16"/>
      <c r="G8" s="17"/>
    </row>
    <row r="9" spans="2:7" x14ac:dyDescent="0.25">
      <c r="B9" s="18" t="s">
        <v>1</v>
      </c>
      <c r="C9" s="2">
        <v>16</v>
      </c>
      <c r="D9" s="2">
        <v>18</v>
      </c>
      <c r="E9" s="2">
        <v>11</v>
      </c>
      <c r="F9" s="2">
        <v>9</v>
      </c>
      <c r="G9" s="2">
        <f>SUM(C9:F9)</f>
        <v>54</v>
      </c>
    </row>
    <row r="10" spans="2:7" x14ac:dyDescent="0.25">
      <c r="B10" s="18"/>
      <c r="C10" s="3" t="str">
        <f>IF(G9=0,"","%"&amp;ROUND(((C9/G9)*100),2))</f>
        <v>%29,63</v>
      </c>
      <c r="D10" s="4" t="str">
        <f>IF(G9=0,"","%"&amp;ROUND(((D9/G9)*100),2))</f>
        <v>%33,33</v>
      </c>
      <c r="E10" s="4" t="str">
        <f>IF(G9=0,"","%"&amp;ROUND(((E9/G9)*100),2))</f>
        <v>%20,37</v>
      </c>
      <c r="F10" s="4" t="str">
        <f>IF(G9=0,"","%"&amp;ROUND(((F9/G9)*100),2))</f>
        <v>%16,67</v>
      </c>
      <c r="G10" s="4"/>
    </row>
    <row r="11" spans="2:7" x14ac:dyDescent="0.25">
      <c r="B11" s="19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9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20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20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21" t="s">
        <v>4</v>
      </c>
      <c r="C15" s="7">
        <v>14</v>
      </c>
      <c r="D15" s="7">
        <v>19</v>
      </c>
      <c r="E15" s="10">
        <v>12</v>
      </c>
      <c r="F15" s="7">
        <v>8</v>
      </c>
      <c r="G15" s="7">
        <f>SUM(C15:F15)</f>
        <v>53</v>
      </c>
    </row>
    <row r="16" spans="2:7" x14ac:dyDescent="0.25">
      <c r="B16" s="22"/>
      <c r="C16" s="7" t="str">
        <f>IF(G15=0,"","%"&amp;ROUND(((C15/G15)*100),2))</f>
        <v>%26,42</v>
      </c>
      <c r="D16" s="7" t="str">
        <f>IF(G15=0,"","%"&amp;ROUND(((D15/G15)*100),2))</f>
        <v>%35,85</v>
      </c>
      <c r="E16" s="10" t="str">
        <f>IF(G15=0,"","%"&amp;ROUND(((E15/G15)*100),2))</f>
        <v>%22,64</v>
      </c>
      <c r="F16" s="7" t="str">
        <f>IF(G15=0,"","%"&amp;ROUND(((F15/G15)*100),2))</f>
        <v>%15,09</v>
      </c>
      <c r="G16" s="7"/>
    </row>
    <row r="17" spans="2:7" x14ac:dyDescent="0.25">
      <c r="B17" s="23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23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9:B10"/>
    <mergeCell ref="B11:B12"/>
    <mergeCell ref="B13:B14"/>
    <mergeCell ref="B15:B16"/>
    <mergeCell ref="B17:B18"/>
    <mergeCell ref="B4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2016-07-13T16:13:37Z</dcterms:modified>
</cp:coreProperties>
</file>