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BF8003C-0E0B-4A06-AE87-07FB53ACEB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Σελίδα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9" i="1"/>
  <c r="F9" i="1"/>
  <c r="G9" i="1"/>
  <c r="F32" i="1"/>
  <c r="H34" i="1"/>
  <c r="C32" i="1"/>
  <c r="D32" i="1"/>
  <c r="E32" i="1"/>
  <c r="G32" i="1"/>
  <c r="B32" i="1"/>
  <c r="H28" i="1"/>
  <c r="H29" i="1"/>
  <c r="H30" i="1"/>
  <c r="H31" i="1"/>
  <c r="H21" i="1"/>
  <c r="H22" i="1"/>
  <c r="H23" i="1"/>
  <c r="H24" i="1"/>
  <c r="H20" i="1"/>
  <c r="D25" i="1"/>
  <c r="E25" i="1"/>
  <c r="F25" i="1"/>
  <c r="G25" i="1"/>
  <c r="B25" i="1"/>
  <c r="C17" i="1"/>
  <c r="D17" i="1"/>
  <c r="E17" i="1"/>
  <c r="F17" i="1"/>
  <c r="G17" i="1"/>
  <c r="B17" i="1"/>
  <c r="H13" i="1"/>
  <c r="H14" i="1"/>
  <c r="H15" i="1"/>
  <c r="H16" i="1"/>
  <c r="H12" i="1"/>
  <c r="H4" i="1"/>
  <c r="H5" i="1"/>
  <c r="H6" i="1"/>
  <c r="H7" i="1"/>
  <c r="H8" i="1"/>
  <c r="H3" i="1"/>
  <c r="H9" i="1" l="1"/>
  <c r="B37" i="1" s="1"/>
  <c r="H25" i="1"/>
  <c r="B39" i="1" s="1"/>
  <c r="H32" i="1"/>
  <c r="B40" i="1" s="1"/>
  <c r="H17" i="1"/>
  <c r="B38" i="1" s="1"/>
  <c r="B41" i="1" l="1"/>
</calcChain>
</file>

<file path=xl/sharedStrings.xml><?xml version="1.0" encoding="utf-8"?>
<sst xmlns="http://schemas.openxmlformats.org/spreadsheetml/2006/main" count="64" uniqueCount="35">
  <si>
    <t>Was the duration of the trainings and workshops sufficient?</t>
  </si>
  <si>
    <t>Was the date (timing) of the trainings and workshops organized appropriate?</t>
  </si>
  <si>
    <t>Was the content of the activities appropriate and adequate?</t>
  </si>
  <si>
    <t>Was the teaching and learning method and technique appropriate for teachers and students ?</t>
  </si>
  <si>
    <t>Were the  places suitable for LTT activities ?</t>
  </si>
  <si>
    <t>The active participation of all participants ensured</t>
  </si>
  <si>
    <t>QUALITY OF ACTIVITIES / TRAININGS / WORKSHOPS</t>
  </si>
  <si>
    <t>THE HOST ORGANIZATION</t>
  </si>
  <si>
    <t>The host organization planned and carried out the mobility well</t>
  </si>
  <si>
    <t xml:space="preserve"> The team helped and solved the problems occured  about accomodation   </t>
  </si>
  <si>
    <t>They used the time effectively and efficiently</t>
  </si>
  <si>
    <t>They organized the free time activities well</t>
  </si>
  <si>
    <t xml:space="preserve">The cultural trips and workshops were good enough for students and teachers </t>
  </si>
  <si>
    <t>FOREIGN LANGUAGE SKILLS AND COMMUNICATIVE SKILLS</t>
  </si>
  <si>
    <t>Do you feel you have improved your skills in this language during your stay ?</t>
  </si>
  <si>
    <t>Did you improve your competence in English language?</t>
  </si>
  <si>
    <t>Are you more open-minded and curious about new cultures ?</t>
  </si>
  <si>
    <t>Are you more tolerant towards other persons' values and behaviour ?</t>
  </si>
  <si>
    <t>Are you  more able to cooperate with people from other countries and cultures ?</t>
  </si>
  <si>
    <t>END OF MOBILITY LEARNING OUTCOMES</t>
  </si>
  <si>
    <t>Did you  improve your technical/professional skills/competences?</t>
  </si>
  <si>
    <t>Are you  more interested in European projects?</t>
  </si>
  <si>
    <t>Are you  more open-minded and curious about new mobilities?</t>
  </si>
  <si>
    <t>Did the mobility increase your motivation?</t>
  </si>
  <si>
    <t>Are you  more eager to  join or prepare  new projects ?</t>
  </si>
  <si>
    <r>
      <t>How do you rate the mobility in general</t>
    </r>
    <r>
      <rPr>
        <b/>
        <sz val="12"/>
        <color theme="1"/>
        <rFont val="Times New Roman"/>
        <family val="1"/>
        <charset val="162"/>
      </rPr>
      <t>?</t>
    </r>
  </si>
  <si>
    <t>POLAND</t>
  </si>
  <si>
    <t>ITALY</t>
  </si>
  <si>
    <t>ROMANIA</t>
  </si>
  <si>
    <t>TURKEY</t>
  </si>
  <si>
    <t>TOTAL</t>
  </si>
  <si>
    <t xml:space="preserve">TOTAL </t>
  </si>
  <si>
    <t>GREECE</t>
  </si>
  <si>
    <t>LITHUANIA</t>
  </si>
  <si>
    <t>26-30 JULY 2021 Kėdainių specialioji mokykla. Lithuania: EVALUATION OF THE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</si>
</sst>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22222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222222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2"/>
      <color rgb="FF22222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/>
    <xf numFmtId="0" fontId="10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H34" sqref="H34"/>
    </sheetView>
  </sheetViews>
  <sheetFormatPr defaultRowHeight="15" x14ac:dyDescent="0.25"/>
  <cols>
    <col min="1" max="1" width="66.140625" customWidth="1"/>
    <col min="2" max="2" width="8.7109375" customWidth="1"/>
    <col min="3" max="3" width="11" customWidth="1"/>
    <col min="4" max="5" width="8.7109375" customWidth="1"/>
    <col min="6" max="6" width="11.7109375" customWidth="1"/>
    <col min="7" max="7" width="10.140625" customWidth="1"/>
    <col min="8" max="8" width="8.7109375" customWidth="1"/>
  </cols>
  <sheetData>
    <row r="1" spans="1:13" ht="26.85" customHeight="1" x14ac:dyDescent="0.25">
      <c r="A1" s="24" t="s">
        <v>34</v>
      </c>
      <c r="B1" s="24"/>
      <c r="C1" s="24"/>
      <c r="D1" s="24"/>
      <c r="E1" s="24"/>
      <c r="F1" s="24"/>
      <c r="G1" s="24"/>
      <c r="H1" s="25"/>
      <c r="I1" s="22"/>
    </row>
    <row r="2" spans="1:13" ht="20.100000000000001" customHeight="1" x14ac:dyDescent="0.25">
      <c r="A2" s="6" t="s">
        <v>6</v>
      </c>
      <c r="B2" s="7" t="s">
        <v>26</v>
      </c>
      <c r="C2" s="7" t="s">
        <v>28</v>
      </c>
      <c r="D2" s="7" t="s">
        <v>32</v>
      </c>
      <c r="E2" s="7" t="s">
        <v>27</v>
      </c>
      <c r="F2" s="7" t="s">
        <v>33</v>
      </c>
      <c r="G2" s="7" t="s">
        <v>29</v>
      </c>
      <c r="H2" s="7" t="s">
        <v>30</v>
      </c>
      <c r="I2" s="23"/>
      <c r="J2" s="22"/>
      <c r="K2" s="22"/>
      <c r="L2" s="22"/>
      <c r="M2" s="22"/>
    </row>
    <row r="3" spans="1:13" ht="20.100000000000001" customHeight="1" x14ac:dyDescent="0.25">
      <c r="A3" s="8" t="s">
        <v>0</v>
      </c>
      <c r="B3" s="21">
        <v>5</v>
      </c>
      <c r="C3" s="21">
        <v>5</v>
      </c>
      <c r="D3" s="21">
        <v>5</v>
      </c>
      <c r="E3" s="21">
        <v>5</v>
      </c>
      <c r="F3" s="21">
        <v>5</v>
      </c>
      <c r="G3" s="21">
        <v>4.87</v>
      </c>
      <c r="H3" s="18">
        <f>AVERAGE(B3:G3)</f>
        <v>4.9783333333333335</v>
      </c>
      <c r="J3" s="22"/>
      <c r="K3" s="22"/>
      <c r="L3" s="22"/>
      <c r="M3" s="22"/>
    </row>
    <row r="4" spans="1:13" ht="20.100000000000001" customHeight="1" x14ac:dyDescent="0.25">
      <c r="A4" s="9" t="s">
        <v>1</v>
      </c>
      <c r="B4" s="21">
        <v>5</v>
      </c>
      <c r="C4" s="21">
        <v>5</v>
      </c>
      <c r="D4" s="21">
        <v>5</v>
      </c>
      <c r="E4" s="21">
        <v>5</v>
      </c>
      <c r="F4" s="21">
        <v>4.87</v>
      </c>
      <c r="G4" s="21">
        <v>5</v>
      </c>
      <c r="H4" s="18">
        <f t="shared" ref="H4:H9" si="0">AVERAGE(B4:G4)</f>
        <v>4.9783333333333335</v>
      </c>
      <c r="J4" s="22"/>
      <c r="K4" s="22"/>
      <c r="L4" s="22"/>
      <c r="M4" s="22"/>
    </row>
    <row r="5" spans="1:13" ht="20.100000000000001" customHeight="1" x14ac:dyDescent="0.25">
      <c r="A5" s="8" t="s">
        <v>2</v>
      </c>
      <c r="B5" s="21">
        <v>5</v>
      </c>
      <c r="C5" s="21">
        <v>5</v>
      </c>
      <c r="D5" s="21">
        <v>5</v>
      </c>
      <c r="E5" s="21">
        <v>5</v>
      </c>
      <c r="F5" s="21">
        <v>5</v>
      </c>
      <c r="G5" s="21">
        <v>4.87</v>
      </c>
      <c r="H5" s="18">
        <f t="shared" si="0"/>
        <v>4.9783333333333335</v>
      </c>
      <c r="J5" s="22"/>
      <c r="K5" s="22"/>
      <c r="L5" s="22"/>
      <c r="M5" s="22"/>
    </row>
    <row r="6" spans="1:13" ht="26.25" customHeight="1" x14ac:dyDescent="0.25">
      <c r="A6" s="16" t="s">
        <v>3</v>
      </c>
      <c r="B6" s="21">
        <v>5</v>
      </c>
      <c r="C6" s="21">
        <v>5</v>
      </c>
      <c r="D6" s="21">
        <v>5</v>
      </c>
      <c r="E6" s="21">
        <v>5</v>
      </c>
      <c r="F6" s="21">
        <v>5</v>
      </c>
      <c r="G6" s="21">
        <v>5</v>
      </c>
      <c r="H6" s="18">
        <f t="shared" si="0"/>
        <v>5</v>
      </c>
      <c r="J6" s="22"/>
      <c r="K6" s="22"/>
      <c r="L6" s="22"/>
      <c r="M6" s="22"/>
    </row>
    <row r="7" spans="1:13" ht="20.100000000000001" customHeight="1" x14ac:dyDescent="0.25">
      <c r="A7" s="8" t="s">
        <v>4</v>
      </c>
      <c r="B7" s="21">
        <v>5</v>
      </c>
      <c r="C7" s="21">
        <v>5</v>
      </c>
      <c r="D7" s="21">
        <v>5</v>
      </c>
      <c r="E7" s="21">
        <v>5</v>
      </c>
      <c r="F7" s="21">
        <v>5</v>
      </c>
      <c r="G7" s="21">
        <v>5</v>
      </c>
      <c r="H7" s="18">
        <f t="shared" si="0"/>
        <v>5</v>
      </c>
      <c r="J7" s="22"/>
      <c r="K7" s="22"/>
      <c r="L7" s="22"/>
      <c r="M7" s="22"/>
    </row>
    <row r="8" spans="1:13" ht="20.100000000000001" customHeight="1" x14ac:dyDescent="0.25">
      <c r="A8" s="10" t="s">
        <v>5</v>
      </c>
      <c r="B8" s="21">
        <v>5</v>
      </c>
      <c r="C8" s="21">
        <v>5</v>
      </c>
      <c r="D8" s="21">
        <v>4.8</v>
      </c>
      <c r="E8" s="21">
        <v>5</v>
      </c>
      <c r="F8" s="21">
        <v>5</v>
      </c>
      <c r="G8" s="21">
        <v>5</v>
      </c>
      <c r="H8" s="18">
        <f t="shared" si="0"/>
        <v>4.9666666666666668</v>
      </c>
      <c r="J8" s="22"/>
      <c r="K8" s="22"/>
      <c r="L8" s="22"/>
      <c r="M8" s="22"/>
    </row>
    <row r="9" spans="1:13" ht="20.100000000000001" customHeight="1" x14ac:dyDescent="0.25">
      <c r="A9" s="10" t="s">
        <v>30</v>
      </c>
      <c r="B9" s="18">
        <v>5</v>
      </c>
      <c r="C9" s="18">
        <f t="shared" ref="C9:G9" si="1">AVERAGE(C3:C8)</f>
        <v>5</v>
      </c>
      <c r="D9" s="18">
        <v>4.9000000000000004</v>
      </c>
      <c r="E9" s="18">
        <f t="shared" si="1"/>
        <v>5</v>
      </c>
      <c r="F9" s="18">
        <f t="shared" si="1"/>
        <v>4.9783333333333335</v>
      </c>
      <c r="G9" s="18">
        <f t="shared" si="1"/>
        <v>4.956666666666667</v>
      </c>
      <c r="H9" s="18">
        <f t="shared" si="0"/>
        <v>4.9724999999999993</v>
      </c>
      <c r="J9" s="22"/>
      <c r="K9" s="22"/>
      <c r="L9" s="22"/>
      <c r="M9" s="22"/>
    </row>
    <row r="10" spans="1:13" ht="9.1999999999999993" customHeight="1" x14ac:dyDescent="0.25">
      <c r="A10" s="26"/>
      <c r="B10" s="26"/>
      <c r="C10" s="26"/>
      <c r="D10" s="26"/>
      <c r="E10" s="26"/>
      <c r="F10" s="26"/>
      <c r="G10" s="26"/>
      <c r="H10" s="26"/>
      <c r="J10" s="22"/>
      <c r="K10" s="22"/>
      <c r="L10" s="22"/>
      <c r="M10" s="22"/>
    </row>
    <row r="11" spans="1:13" ht="20.100000000000001" customHeight="1" x14ac:dyDescent="0.25">
      <c r="A11" s="3" t="s">
        <v>7</v>
      </c>
      <c r="B11" s="7" t="s">
        <v>26</v>
      </c>
      <c r="C11" s="7" t="s">
        <v>28</v>
      </c>
      <c r="D11" s="7" t="s">
        <v>32</v>
      </c>
      <c r="E11" s="7" t="s">
        <v>27</v>
      </c>
      <c r="F11" s="7" t="s">
        <v>33</v>
      </c>
      <c r="G11" s="7" t="s">
        <v>29</v>
      </c>
      <c r="H11" s="7" t="s">
        <v>30</v>
      </c>
      <c r="J11" s="22"/>
      <c r="K11" s="22"/>
      <c r="L11" s="22"/>
      <c r="M11" s="22"/>
    </row>
    <row r="12" spans="1:13" ht="20.100000000000001" customHeight="1" x14ac:dyDescent="0.25">
      <c r="A12" s="10" t="s">
        <v>8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4.87</v>
      </c>
      <c r="H12" s="18">
        <f>AVERAGE(B12:G12)</f>
        <v>4.9783333333333335</v>
      </c>
      <c r="I12" s="23"/>
      <c r="J12" s="22"/>
      <c r="K12" s="22"/>
      <c r="L12" s="22"/>
      <c r="M12" s="22"/>
    </row>
    <row r="13" spans="1:13" ht="20.100000000000001" customHeight="1" x14ac:dyDescent="0.25">
      <c r="A13" s="11" t="s">
        <v>9</v>
      </c>
      <c r="B13" s="21">
        <v>5</v>
      </c>
      <c r="C13" s="21">
        <v>5</v>
      </c>
      <c r="D13" s="21">
        <v>5</v>
      </c>
      <c r="E13" s="21">
        <v>5</v>
      </c>
      <c r="F13" s="21">
        <v>5</v>
      </c>
      <c r="G13" s="21">
        <v>5</v>
      </c>
      <c r="H13" s="18">
        <f t="shared" ref="H13:H17" si="2">AVERAGE(B13:G13)</f>
        <v>5</v>
      </c>
      <c r="I13" s="23"/>
      <c r="J13" s="22"/>
      <c r="K13" s="22"/>
      <c r="L13" s="22"/>
      <c r="M13" s="22"/>
    </row>
    <row r="14" spans="1:13" ht="20.100000000000001" customHeight="1" x14ac:dyDescent="0.25">
      <c r="A14" s="10" t="s">
        <v>10</v>
      </c>
      <c r="B14" s="21">
        <v>5</v>
      </c>
      <c r="C14" s="21">
        <v>5</v>
      </c>
      <c r="D14" s="21">
        <v>4.8</v>
      </c>
      <c r="E14" s="21">
        <v>5</v>
      </c>
      <c r="F14" s="21">
        <v>5</v>
      </c>
      <c r="G14" s="21">
        <v>5</v>
      </c>
      <c r="H14" s="18">
        <f t="shared" si="2"/>
        <v>4.9666666666666668</v>
      </c>
      <c r="J14" s="22"/>
      <c r="K14" s="22"/>
      <c r="L14" s="22"/>
      <c r="M14" s="22"/>
    </row>
    <row r="15" spans="1:13" ht="20.100000000000001" customHeight="1" x14ac:dyDescent="0.25">
      <c r="A15" s="10" t="s">
        <v>11</v>
      </c>
      <c r="B15" s="21">
        <v>5</v>
      </c>
      <c r="C15" s="21">
        <v>5</v>
      </c>
      <c r="D15" s="21">
        <v>4.8</v>
      </c>
      <c r="E15" s="21">
        <v>5</v>
      </c>
      <c r="F15" s="21">
        <v>5</v>
      </c>
      <c r="G15" s="21">
        <v>5</v>
      </c>
      <c r="H15" s="18">
        <f t="shared" si="2"/>
        <v>4.9666666666666668</v>
      </c>
      <c r="J15" s="22"/>
      <c r="K15" s="22"/>
      <c r="L15" s="22"/>
      <c r="M15" s="22"/>
    </row>
    <row r="16" spans="1:13" ht="20.100000000000001" customHeight="1" x14ac:dyDescent="0.25">
      <c r="A16" s="10" t="s">
        <v>12</v>
      </c>
      <c r="B16" s="21">
        <v>5</v>
      </c>
      <c r="C16" s="21">
        <v>5</v>
      </c>
      <c r="D16" s="21">
        <v>5</v>
      </c>
      <c r="E16" s="21">
        <v>5</v>
      </c>
      <c r="F16" s="21">
        <v>5</v>
      </c>
      <c r="G16" s="21">
        <v>5</v>
      </c>
      <c r="H16" s="18">
        <f t="shared" si="2"/>
        <v>5</v>
      </c>
      <c r="J16" s="22"/>
      <c r="K16" s="22"/>
      <c r="L16" s="22"/>
      <c r="M16" s="22"/>
    </row>
    <row r="17" spans="1:13" ht="20.100000000000001" customHeight="1" x14ac:dyDescent="0.25">
      <c r="A17" s="10" t="s">
        <v>30</v>
      </c>
      <c r="B17" s="18">
        <f>AVERAGE(B12:B16)</f>
        <v>5</v>
      </c>
      <c r="C17" s="18">
        <f t="shared" ref="C17:G17" si="3">AVERAGE(C12:C16)</f>
        <v>5</v>
      </c>
      <c r="D17" s="18">
        <f t="shared" si="3"/>
        <v>4.92</v>
      </c>
      <c r="E17" s="18">
        <f t="shared" si="3"/>
        <v>5</v>
      </c>
      <c r="F17" s="18">
        <f t="shared" si="3"/>
        <v>5</v>
      </c>
      <c r="G17" s="18">
        <f t="shared" si="3"/>
        <v>4.9740000000000002</v>
      </c>
      <c r="H17" s="18">
        <f t="shared" si="2"/>
        <v>4.9823333333333339</v>
      </c>
      <c r="J17" s="22"/>
      <c r="K17" s="22"/>
      <c r="L17" s="22"/>
      <c r="M17" s="22"/>
    </row>
    <row r="18" spans="1:13" ht="9.1999999999999993" customHeight="1" x14ac:dyDescent="0.25">
      <c r="A18" s="26"/>
      <c r="B18" s="26"/>
      <c r="C18" s="26"/>
      <c r="D18" s="26"/>
      <c r="E18" s="26"/>
      <c r="F18" s="26"/>
      <c r="G18" s="26"/>
      <c r="H18" s="26"/>
      <c r="J18" s="22"/>
      <c r="K18" s="22"/>
      <c r="L18" s="22"/>
      <c r="M18" s="22"/>
    </row>
    <row r="19" spans="1:13" ht="20.100000000000001" customHeight="1" x14ac:dyDescent="0.25">
      <c r="A19" s="3" t="s">
        <v>13</v>
      </c>
      <c r="B19" s="7" t="s">
        <v>26</v>
      </c>
      <c r="C19" s="7" t="s">
        <v>28</v>
      </c>
      <c r="D19" s="7" t="s">
        <v>32</v>
      </c>
      <c r="E19" s="7" t="s">
        <v>27</v>
      </c>
      <c r="F19" s="7" t="s">
        <v>33</v>
      </c>
      <c r="G19" s="7" t="s">
        <v>29</v>
      </c>
      <c r="H19" s="7" t="s">
        <v>30</v>
      </c>
      <c r="J19" s="22"/>
      <c r="K19" s="22"/>
      <c r="L19" s="22"/>
      <c r="M19" s="22"/>
    </row>
    <row r="20" spans="1:13" ht="20.100000000000001" customHeight="1" x14ac:dyDescent="0.25">
      <c r="A20" s="12" t="s">
        <v>14</v>
      </c>
      <c r="B20" s="21">
        <v>5</v>
      </c>
      <c r="C20" s="21">
        <v>4.33</v>
      </c>
      <c r="D20" s="21">
        <v>4.4000000000000004</v>
      </c>
      <c r="E20" s="21">
        <v>4.67</v>
      </c>
      <c r="F20" s="21">
        <v>4.75</v>
      </c>
      <c r="G20" s="21">
        <v>4.75</v>
      </c>
      <c r="H20" s="18">
        <f t="shared" ref="H20:H34" si="4">AVERAGE(B20:G20)</f>
        <v>4.6499999999999995</v>
      </c>
      <c r="J20" s="22"/>
      <c r="K20" s="22"/>
      <c r="L20" s="22"/>
      <c r="M20" s="22"/>
    </row>
    <row r="21" spans="1:13" ht="20.100000000000001" customHeight="1" x14ac:dyDescent="0.25">
      <c r="A21" s="13" t="s">
        <v>15</v>
      </c>
      <c r="B21" s="21">
        <v>5</v>
      </c>
      <c r="C21" s="21">
        <v>4</v>
      </c>
      <c r="D21" s="21">
        <v>4.5999999999999996</v>
      </c>
      <c r="E21" s="21">
        <v>5</v>
      </c>
      <c r="F21" s="21">
        <v>4.75</v>
      </c>
      <c r="G21" s="21">
        <v>4.75</v>
      </c>
      <c r="H21" s="18">
        <f t="shared" si="4"/>
        <v>4.6833333333333336</v>
      </c>
      <c r="J21" s="22"/>
      <c r="K21" s="22"/>
      <c r="L21" s="22"/>
      <c r="M21" s="22"/>
    </row>
    <row r="22" spans="1:13" ht="20.100000000000001" customHeight="1" x14ac:dyDescent="0.25">
      <c r="A22" s="14" t="s">
        <v>16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18">
        <f t="shared" si="4"/>
        <v>5</v>
      </c>
      <c r="I22" s="23"/>
      <c r="J22" s="22"/>
      <c r="K22" s="22"/>
      <c r="L22" s="22"/>
      <c r="M22" s="22"/>
    </row>
    <row r="23" spans="1:13" ht="20.100000000000001" customHeight="1" x14ac:dyDescent="0.25">
      <c r="A23" s="14" t="s">
        <v>17</v>
      </c>
      <c r="B23" s="21">
        <v>5</v>
      </c>
      <c r="C23" s="21">
        <v>5</v>
      </c>
      <c r="D23" s="21">
        <v>5</v>
      </c>
      <c r="E23" s="21">
        <v>5</v>
      </c>
      <c r="F23" s="21">
        <v>5</v>
      </c>
      <c r="G23" s="21">
        <v>5</v>
      </c>
      <c r="H23" s="18">
        <f t="shared" si="4"/>
        <v>5</v>
      </c>
      <c r="J23" s="22"/>
      <c r="K23" s="22"/>
      <c r="L23" s="22"/>
      <c r="M23" s="22"/>
    </row>
    <row r="24" spans="1:13" ht="29.45" customHeight="1" x14ac:dyDescent="0.25">
      <c r="A24" s="17" t="s">
        <v>18</v>
      </c>
      <c r="B24" s="21">
        <v>5</v>
      </c>
      <c r="C24" s="21">
        <v>5</v>
      </c>
      <c r="D24" s="21">
        <v>5</v>
      </c>
      <c r="E24" s="21">
        <v>5</v>
      </c>
      <c r="F24" s="21">
        <v>5</v>
      </c>
      <c r="G24" s="21">
        <v>5</v>
      </c>
      <c r="H24" s="18">
        <f t="shared" si="4"/>
        <v>5</v>
      </c>
      <c r="J24" s="22"/>
      <c r="K24" s="22"/>
      <c r="L24" s="22"/>
      <c r="M24" s="22"/>
    </row>
    <row r="25" spans="1:13" ht="20.100000000000001" customHeight="1" x14ac:dyDescent="0.25">
      <c r="A25" s="14" t="s">
        <v>30</v>
      </c>
      <c r="B25" s="20">
        <f>AVERAGE(B20:B24)</f>
        <v>5</v>
      </c>
      <c r="C25" s="20">
        <v>4.5999999999999996</v>
      </c>
      <c r="D25" s="20">
        <f t="shared" ref="D25:G25" si="5">AVERAGE(D20:D24)</f>
        <v>4.8</v>
      </c>
      <c r="E25" s="20">
        <f t="shared" si="5"/>
        <v>4.9340000000000002</v>
      </c>
      <c r="F25" s="20">
        <f t="shared" si="5"/>
        <v>4.9000000000000004</v>
      </c>
      <c r="G25" s="20">
        <f t="shared" si="5"/>
        <v>4.9000000000000004</v>
      </c>
      <c r="H25" s="18">
        <f t="shared" si="4"/>
        <v>4.855666666666667</v>
      </c>
      <c r="J25" s="22"/>
      <c r="K25" s="22"/>
      <c r="L25" s="22"/>
      <c r="M25" s="22"/>
    </row>
    <row r="26" spans="1:13" ht="20.100000000000001" customHeight="1" x14ac:dyDescent="0.25">
      <c r="A26" s="4" t="s">
        <v>19</v>
      </c>
      <c r="B26" s="7" t="s">
        <v>26</v>
      </c>
      <c r="C26" s="7" t="s">
        <v>28</v>
      </c>
      <c r="D26" s="7" t="s">
        <v>32</v>
      </c>
      <c r="E26" s="7" t="s">
        <v>27</v>
      </c>
      <c r="F26" s="7" t="s">
        <v>33</v>
      </c>
      <c r="G26" s="7" t="s">
        <v>29</v>
      </c>
      <c r="H26" s="7" t="s">
        <v>30</v>
      </c>
      <c r="J26" s="22"/>
      <c r="K26" s="22"/>
      <c r="L26" s="22"/>
      <c r="M26" s="22"/>
    </row>
    <row r="27" spans="1:13" ht="20.100000000000001" customHeight="1" x14ac:dyDescent="0.25">
      <c r="A27" s="14" t="s">
        <v>20</v>
      </c>
      <c r="B27" s="21">
        <v>5</v>
      </c>
      <c r="C27" s="21">
        <v>5</v>
      </c>
      <c r="D27" s="21">
        <v>4.8</v>
      </c>
      <c r="E27" s="21">
        <v>5</v>
      </c>
      <c r="F27" s="21">
        <v>4.87</v>
      </c>
      <c r="G27" s="21">
        <v>5</v>
      </c>
      <c r="H27" s="18">
        <v>4.9000000000000004</v>
      </c>
      <c r="J27" s="22"/>
      <c r="K27" s="22"/>
      <c r="L27" s="22"/>
      <c r="M27" s="22"/>
    </row>
    <row r="28" spans="1:13" ht="20.100000000000001" customHeight="1" x14ac:dyDescent="0.25">
      <c r="A28" s="2" t="s">
        <v>21</v>
      </c>
      <c r="B28" s="21">
        <v>5</v>
      </c>
      <c r="C28" s="21">
        <v>5</v>
      </c>
      <c r="D28" s="21">
        <v>5</v>
      </c>
      <c r="E28" s="21">
        <v>5</v>
      </c>
      <c r="F28" s="21">
        <v>5</v>
      </c>
      <c r="G28" s="21">
        <v>5</v>
      </c>
      <c r="H28" s="18">
        <f t="shared" si="4"/>
        <v>5</v>
      </c>
      <c r="J28" s="22"/>
      <c r="K28" s="22"/>
      <c r="L28" s="22"/>
      <c r="M28" s="22"/>
    </row>
    <row r="29" spans="1:13" ht="20.100000000000001" customHeight="1" x14ac:dyDescent="0.25">
      <c r="A29" s="2" t="s">
        <v>22</v>
      </c>
      <c r="B29" s="21">
        <v>5</v>
      </c>
      <c r="C29" s="21">
        <v>5</v>
      </c>
      <c r="D29" s="21">
        <v>5</v>
      </c>
      <c r="E29" s="21">
        <v>5</v>
      </c>
      <c r="F29" s="21">
        <v>4.87</v>
      </c>
      <c r="G29" s="21">
        <v>5</v>
      </c>
      <c r="H29" s="18">
        <f t="shared" si="4"/>
        <v>4.9783333333333335</v>
      </c>
      <c r="J29" s="22"/>
      <c r="K29" s="22"/>
      <c r="L29" s="22"/>
      <c r="M29" s="22"/>
    </row>
    <row r="30" spans="1:13" ht="20.100000000000001" customHeight="1" x14ac:dyDescent="0.25">
      <c r="A30" s="2" t="s">
        <v>23</v>
      </c>
      <c r="B30" s="21">
        <v>5</v>
      </c>
      <c r="C30" s="21">
        <v>5</v>
      </c>
      <c r="D30" s="21">
        <v>5</v>
      </c>
      <c r="E30" s="21">
        <v>5</v>
      </c>
      <c r="F30" s="21">
        <v>4.87</v>
      </c>
      <c r="G30" s="21">
        <v>4.87</v>
      </c>
      <c r="H30" s="18">
        <f t="shared" si="4"/>
        <v>4.956666666666667</v>
      </c>
      <c r="J30" s="22"/>
      <c r="K30" s="22"/>
      <c r="L30" s="22"/>
      <c r="M30" s="22"/>
    </row>
    <row r="31" spans="1:13" ht="20.100000000000001" customHeight="1" x14ac:dyDescent="0.25">
      <c r="A31" s="2" t="s">
        <v>24</v>
      </c>
      <c r="B31" s="21">
        <v>5</v>
      </c>
      <c r="C31" s="21">
        <v>5</v>
      </c>
      <c r="D31" s="21">
        <v>4.8</v>
      </c>
      <c r="E31" s="21">
        <v>5</v>
      </c>
      <c r="F31" s="21">
        <v>4.87</v>
      </c>
      <c r="G31" s="21">
        <v>5</v>
      </c>
      <c r="H31" s="18">
        <f t="shared" si="4"/>
        <v>4.9450000000000003</v>
      </c>
      <c r="I31" s="23"/>
      <c r="J31" s="22"/>
      <c r="K31" s="22"/>
      <c r="L31" s="22"/>
      <c r="M31" s="22"/>
    </row>
    <row r="32" spans="1:13" ht="20.100000000000001" customHeight="1" x14ac:dyDescent="0.25">
      <c r="A32" s="2" t="s">
        <v>30</v>
      </c>
      <c r="B32" s="20">
        <f>AVERAGE(B27:B31)</f>
        <v>5</v>
      </c>
      <c r="C32" s="20">
        <f t="shared" ref="C32:G32" si="6">AVERAGE(C27:C31)</f>
        <v>5</v>
      </c>
      <c r="D32" s="20">
        <f t="shared" si="6"/>
        <v>4.92</v>
      </c>
      <c r="E32" s="20">
        <f t="shared" si="6"/>
        <v>5</v>
      </c>
      <c r="F32" s="20">
        <f t="shared" si="6"/>
        <v>4.8960000000000008</v>
      </c>
      <c r="G32" s="20">
        <f t="shared" si="6"/>
        <v>4.9740000000000002</v>
      </c>
      <c r="H32" s="18">
        <f t="shared" si="4"/>
        <v>4.9650000000000007</v>
      </c>
    </row>
    <row r="33" spans="1:8" ht="10.5" customHeight="1" x14ac:dyDescent="0.25">
      <c r="A33" s="27"/>
      <c r="B33" s="27"/>
      <c r="C33" s="27"/>
      <c r="D33" s="27"/>
      <c r="E33" s="27"/>
      <c r="F33" s="27"/>
      <c r="G33" s="27"/>
      <c r="H33" s="27"/>
    </row>
    <row r="34" spans="1:8" ht="20.100000000000001" customHeight="1" x14ac:dyDescent="0.25">
      <c r="A34" s="15" t="s">
        <v>25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f t="shared" si="4"/>
        <v>5</v>
      </c>
    </row>
    <row r="35" spans="1:8" ht="20.100000000000001" customHeight="1" x14ac:dyDescent="0.25"/>
    <row r="36" spans="1:8" ht="20.100000000000001" customHeight="1" x14ac:dyDescent="0.25"/>
    <row r="37" spans="1:8" ht="20.100000000000001" customHeight="1" x14ac:dyDescent="0.25">
      <c r="A37" s="1" t="s">
        <v>6</v>
      </c>
      <c r="B37" s="19">
        <f>H9</f>
        <v>4.9724999999999993</v>
      </c>
    </row>
    <row r="38" spans="1:8" ht="20.100000000000001" customHeight="1" x14ac:dyDescent="0.25">
      <c r="A38" s="3" t="s">
        <v>7</v>
      </c>
      <c r="B38" s="19">
        <f>H17</f>
        <v>4.9823333333333339</v>
      </c>
    </row>
    <row r="39" spans="1:8" ht="20.100000000000001" customHeight="1" x14ac:dyDescent="0.25">
      <c r="A39" s="3" t="s">
        <v>13</v>
      </c>
      <c r="B39" s="19">
        <f>H25</f>
        <v>4.855666666666667</v>
      </c>
    </row>
    <row r="40" spans="1:8" ht="20.100000000000001" customHeight="1" x14ac:dyDescent="0.25">
      <c r="A40" s="4" t="s">
        <v>19</v>
      </c>
      <c r="B40" s="19">
        <f>H32</f>
        <v>4.9650000000000007</v>
      </c>
    </row>
    <row r="41" spans="1:8" ht="20.100000000000001" customHeight="1" x14ac:dyDescent="0.25">
      <c r="A41" s="5" t="s">
        <v>31</v>
      </c>
      <c r="B41" s="19">
        <f>AVERAGE(B37:B40)</f>
        <v>4.9438750000000002</v>
      </c>
    </row>
  </sheetData>
  <mergeCells count="4">
    <mergeCell ref="A1:H1"/>
    <mergeCell ref="A10:H10"/>
    <mergeCell ref="A18:H18"/>
    <mergeCell ref="A33:H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Σελίδα1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2021-08-04T20:45:32Z</dcterms:modified>
</cp:coreProperties>
</file>