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H24" i="1" l="1"/>
  <c r="H25" i="1"/>
  <c r="H23" i="1"/>
  <c r="H28" i="1"/>
  <c r="H29" i="1"/>
  <c r="H30" i="1"/>
  <c r="H31" i="1"/>
  <c r="H32" i="1"/>
  <c r="H33" i="1"/>
  <c r="H34" i="1"/>
  <c r="H35" i="1"/>
  <c r="H27" i="1"/>
  <c r="H44" i="1" l="1"/>
  <c r="H45" i="1"/>
  <c r="H46" i="1"/>
  <c r="H47" i="1"/>
  <c r="H48" i="1"/>
  <c r="H43" i="1"/>
</calcChain>
</file>

<file path=xl/sharedStrings.xml><?xml version="1.0" encoding="utf-8"?>
<sst xmlns="http://schemas.openxmlformats.org/spreadsheetml/2006/main" count="38" uniqueCount="36">
  <si>
    <r>
      <t>European Union Erasmus + Program</t>
    </r>
    <r>
      <rPr>
        <b/>
        <sz val="12"/>
        <color theme="1"/>
        <rFont val="Calibri"/>
        <family val="2"/>
        <charset val="238"/>
        <scheme val="minor"/>
      </rPr>
      <t xml:space="preserve"> - </t>
    </r>
    <r>
      <rPr>
        <sz val="12"/>
        <color theme="1"/>
        <rFont val="Calibri"/>
        <family val="2"/>
        <charset val="238"/>
        <scheme val="minor"/>
      </rPr>
      <t>Strategic Partnerships for Schools Only</t>
    </r>
  </si>
  <si>
    <r>
      <t xml:space="preserve">”In A Far Away Land: Refugee Children”, </t>
    </r>
    <r>
      <rPr>
        <sz val="12"/>
        <color theme="1"/>
        <rFont val="Calibri"/>
        <family val="2"/>
        <charset val="238"/>
        <scheme val="minor"/>
      </rPr>
      <t>ID Project: 2016-1-TR01-KA219-033904</t>
    </r>
  </si>
  <si>
    <t>Transnational Project Meeting</t>
  </si>
  <si>
    <t>8-11 December 2016, Colegiul Energetic, Râmnicu Vâlcea, Romania</t>
  </si>
  <si>
    <t xml:space="preserve">EVALUATION FORM – teachers </t>
  </si>
  <si>
    <t>Preparation for the meeting:</t>
  </si>
  <si>
    <t>The information for the meeting was enough.</t>
  </si>
  <si>
    <t>The information was timely provided.</t>
  </si>
  <si>
    <t>The communication between partners was adequate.</t>
  </si>
  <si>
    <t>Categories</t>
  </si>
  <si>
    <t>Check your responses</t>
  </si>
  <si>
    <t>Strongly disagree- Strongly agree</t>
  </si>
  <si>
    <t>Evaluation of the meeting:</t>
  </si>
  <si>
    <t>The objectives were stated clearly.</t>
  </si>
  <si>
    <t>The meetings' objectives were met.</t>
  </si>
  <si>
    <t>The program was adequate.</t>
  </si>
  <si>
    <t>The program was fulfilled.</t>
  </si>
  <si>
    <t>The topics covered were relevant.</t>
  </si>
  <si>
    <t>The meeting was perceived as valuable.</t>
  </si>
  <si>
    <t>There was opportunity for interactive participation.</t>
  </si>
  <si>
    <t>There was opportunity for exchanging didactic experiences to know each other.</t>
  </si>
  <si>
    <t>The organization of the meeting allowed participants to get to know each other.</t>
  </si>
  <si>
    <t>A- PREPARATION AND DEVELOPMENT OF THIS MEETING</t>
  </si>
  <si>
    <t>B - IMPACT OF THE MEETING</t>
  </si>
  <si>
    <t>NO OF ANSWERS - 1</t>
  </si>
  <si>
    <t>Please rate the impacts of the meeting on your: 1.- None 2.- Small 3.- Medium 4.- High 5.- Very significant</t>
  </si>
  <si>
    <t>None - Very significante</t>
  </si>
  <si>
    <t>Please rate the impacts of the meeting on your:</t>
  </si>
  <si>
    <t>Language skills</t>
  </si>
  <si>
    <t>ICT skills</t>
  </si>
  <si>
    <t>Pedagogical skills</t>
  </si>
  <si>
    <t>Motivation</t>
  </si>
  <si>
    <t>Project management skills</t>
  </si>
  <si>
    <t xml:space="preserve">   Increased knowledge about partner countries and cultures.</t>
  </si>
  <si>
    <t>Total number of teachers: 16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</si>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</sst>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Foaie1!$B$23</c:f>
              <c:strCache>
                <c:ptCount val="1"/>
                <c:pt idx="0">
                  <c:v>The information for the meeting was enough.</c:v>
                </c:pt>
              </c:strCache>
            </c:strRef>
          </c:tx>
          <c:invertIfNegative val="0"/>
          <c:val>
            <c:numRef>
              <c:f>Foaie1!$C$23:$G$23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31584"/>
        <c:axId val="56133120"/>
      </c:barChart>
      <c:catAx>
        <c:axId val="5613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56133120"/>
        <c:crosses val="autoZero"/>
        <c:auto val="1"/>
        <c:lblAlgn val="ctr"/>
        <c:lblOffset val="100"/>
        <c:noMultiLvlLbl val="0"/>
      </c:catAx>
      <c:valAx>
        <c:axId val="5613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31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Foaie1!$B$34</c:f>
              <c:strCache>
                <c:ptCount val="1"/>
                <c:pt idx="0">
                  <c:v>There was opportunity for exchanging didactic experiences to know each other.</c:v>
                </c:pt>
              </c:strCache>
            </c:strRef>
          </c:tx>
          <c:invertIfNegative val="0"/>
          <c:val>
            <c:numRef>
              <c:f>Foaie1!$C$34:$G$34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87168"/>
        <c:axId val="118925568"/>
      </c:barChart>
      <c:catAx>
        <c:axId val="11888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25568"/>
        <c:crosses val="autoZero"/>
        <c:auto val="1"/>
        <c:lblAlgn val="ctr"/>
        <c:lblOffset val="100"/>
        <c:noMultiLvlLbl val="0"/>
      </c:catAx>
      <c:valAx>
        <c:axId val="1189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887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Foaie1!$B$35</c:f>
              <c:strCache>
                <c:ptCount val="1"/>
                <c:pt idx="0">
                  <c:v>The organization of the meeting allowed participants to get to know each other.</c:v>
                </c:pt>
              </c:strCache>
            </c:strRef>
          </c:tx>
          <c:invertIfNegative val="0"/>
          <c:val>
            <c:numRef>
              <c:f>Foaie1!$C$35:$G$35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45664"/>
        <c:axId val="128598016"/>
      </c:barChart>
      <c:catAx>
        <c:axId val="11894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98016"/>
        <c:crosses val="autoZero"/>
        <c:auto val="1"/>
        <c:lblAlgn val="ctr"/>
        <c:lblOffset val="100"/>
        <c:noMultiLvlLbl val="0"/>
      </c:catAx>
      <c:valAx>
        <c:axId val="12859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945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Foaie1!$B$43</c:f>
              <c:strCache>
                <c:ptCount val="1"/>
                <c:pt idx="0">
                  <c:v>Language skills</c:v>
                </c:pt>
              </c:strCache>
            </c:strRef>
          </c:tx>
          <c:invertIfNegative val="0"/>
          <c:val>
            <c:numRef>
              <c:f>Foaie1!$C$43:$G$43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95456"/>
        <c:axId val="130610688"/>
      </c:barChart>
      <c:catAx>
        <c:axId val="13059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610688"/>
        <c:crosses val="autoZero"/>
        <c:auto val="1"/>
        <c:lblAlgn val="ctr"/>
        <c:lblOffset val="100"/>
        <c:noMultiLvlLbl val="0"/>
      </c:catAx>
      <c:valAx>
        <c:axId val="13061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95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Foaie1!$B$44</c:f>
              <c:strCache>
                <c:ptCount val="1"/>
                <c:pt idx="0">
                  <c:v>ICT skills</c:v>
                </c:pt>
              </c:strCache>
            </c:strRef>
          </c:tx>
          <c:invertIfNegative val="0"/>
          <c:val>
            <c:numRef>
              <c:f>Foaie1!$C$44:$G$44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02816"/>
        <c:axId val="129215488"/>
      </c:barChart>
      <c:catAx>
        <c:axId val="12920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15488"/>
        <c:crosses val="autoZero"/>
        <c:auto val="1"/>
        <c:lblAlgn val="ctr"/>
        <c:lblOffset val="100"/>
        <c:noMultiLvlLbl val="0"/>
      </c:catAx>
      <c:valAx>
        <c:axId val="12921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20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Foaie1!$B$45</c:f>
              <c:strCache>
                <c:ptCount val="1"/>
                <c:pt idx="0">
                  <c:v>Pedagogical skills</c:v>
                </c:pt>
              </c:strCache>
            </c:strRef>
          </c:tx>
          <c:invertIfNegative val="0"/>
          <c:val>
            <c:numRef>
              <c:f>Foaie1!$C$45:$G$45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3920"/>
        <c:axId val="101048320"/>
      </c:barChart>
      <c:catAx>
        <c:axId val="9987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48320"/>
        <c:crosses val="autoZero"/>
        <c:auto val="1"/>
        <c:lblAlgn val="ctr"/>
        <c:lblOffset val="100"/>
        <c:noMultiLvlLbl val="0"/>
      </c:catAx>
      <c:valAx>
        <c:axId val="10104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7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Foaie1!$B$46</c:f>
              <c:strCache>
                <c:ptCount val="1"/>
                <c:pt idx="0">
                  <c:v>Motivation</c:v>
                </c:pt>
              </c:strCache>
            </c:strRef>
          </c:tx>
          <c:invertIfNegative val="0"/>
          <c:val>
            <c:numRef>
              <c:f>Foaie1!$C$46:$G$46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83744"/>
        <c:axId val="129214720"/>
      </c:barChart>
      <c:catAx>
        <c:axId val="12918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14720"/>
        <c:crosses val="autoZero"/>
        <c:auto val="1"/>
        <c:lblAlgn val="ctr"/>
        <c:lblOffset val="100"/>
        <c:noMultiLvlLbl val="0"/>
      </c:catAx>
      <c:valAx>
        <c:axId val="12921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183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Foaie1!$B$47</c:f>
              <c:strCache>
                <c:ptCount val="1"/>
                <c:pt idx="0">
                  <c:v>Project management skills</c:v>
                </c:pt>
              </c:strCache>
            </c:strRef>
          </c:tx>
          <c:invertIfNegative val="0"/>
          <c:val>
            <c:numRef>
              <c:f>Foaie1!$C$47:$G$47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25120"/>
        <c:axId val="137526656"/>
      </c:barChart>
      <c:catAx>
        <c:axId val="137525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526656"/>
        <c:crosses val="autoZero"/>
        <c:auto val="1"/>
        <c:lblAlgn val="ctr"/>
        <c:lblOffset val="100"/>
        <c:noMultiLvlLbl val="0"/>
      </c:catAx>
      <c:valAx>
        <c:axId val="13752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525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Foaie1!$B$48</c:f>
              <c:strCache>
                <c:ptCount val="1"/>
                <c:pt idx="0">
                  <c:v>   Increased knowledge about partner countries and cultures.</c:v>
                </c:pt>
              </c:strCache>
            </c:strRef>
          </c:tx>
          <c:invertIfNegative val="0"/>
          <c:val>
            <c:numRef>
              <c:f>Foaie1!$C$48:$G$48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37952"/>
        <c:axId val="118870784"/>
      </c:barChart>
      <c:catAx>
        <c:axId val="10263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870784"/>
        <c:crosses val="autoZero"/>
        <c:auto val="1"/>
        <c:lblAlgn val="ctr"/>
        <c:lblOffset val="100"/>
        <c:noMultiLvlLbl val="0"/>
      </c:catAx>
      <c:valAx>
        <c:axId val="11887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63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o-RO"/>
              <a:t>Preparation for the meeting</a:t>
            </a:r>
            <a:endParaRPr lang="vi-V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Foaie1!$B$23</c:f>
              <c:strCache>
                <c:ptCount val="1"/>
                <c:pt idx="0">
                  <c:v>The information for the meeting was enough.</c:v>
                </c:pt>
              </c:strCache>
            </c:strRef>
          </c:tx>
          <c:invertIfNegative val="0"/>
          <c:val>
            <c:numRef>
              <c:f>Foaie1!$C$23:$G$23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Foaie1!$B$24</c:f>
              <c:strCache>
                <c:ptCount val="1"/>
                <c:pt idx="0">
                  <c:v>The information was timely provided.</c:v>
                </c:pt>
              </c:strCache>
            </c:strRef>
          </c:tx>
          <c:invertIfNegative val="0"/>
          <c:val>
            <c:numRef>
              <c:f>Foaie1!$C$24:$G$24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</c:numCache>
            </c:numRef>
          </c:val>
        </c:ser>
        <c:ser>
          <c:idx val="2"/>
          <c:order val="2"/>
          <c:tx>
            <c:strRef>
              <c:f>Foaie1!$B$25</c:f>
              <c:strCache>
                <c:ptCount val="1"/>
                <c:pt idx="0">
                  <c:v>The communication between partners was adequate.</c:v>
                </c:pt>
              </c:strCache>
            </c:strRef>
          </c:tx>
          <c:invertIfNegative val="0"/>
          <c:val>
            <c:numRef>
              <c:f>Foaie1!$C$25:$G$25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67552"/>
        <c:axId val="129186816"/>
      </c:barChart>
      <c:catAx>
        <c:axId val="120967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186816"/>
        <c:crosses val="autoZero"/>
        <c:auto val="1"/>
        <c:lblAlgn val="ctr"/>
        <c:lblOffset val="100"/>
        <c:noMultiLvlLbl val="0"/>
      </c:catAx>
      <c:valAx>
        <c:axId val="129186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096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Foaie1!$B$27</c:f>
              <c:strCache>
                <c:ptCount val="1"/>
                <c:pt idx="0">
                  <c:v>The objectives were stated clearly.</c:v>
                </c:pt>
              </c:strCache>
            </c:strRef>
          </c:tx>
          <c:invertIfNegative val="0"/>
          <c:val>
            <c:numRef>
              <c:f>Foaie1!$C$27:$G$27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21600"/>
        <c:axId val="88923136"/>
      </c:barChart>
      <c:catAx>
        <c:axId val="8892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88923136"/>
        <c:crosses val="autoZero"/>
        <c:auto val="1"/>
        <c:lblAlgn val="ctr"/>
        <c:lblOffset val="100"/>
        <c:noMultiLvlLbl val="0"/>
      </c:catAx>
      <c:valAx>
        <c:axId val="8892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2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Foaie1!$B$24</c:f>
              <c:strCache>
                <c:ptCount val="1"/>
                <c:pt idx="0">
                  <c:v>The information was timely provided.</c:v>
                </c:pt>
              </c:strCache>
            </c:strRef>
          </c:tx>
          <c:invertIfNegative val="0"/>
          <c:val>
            <c:numRef>
              <c:f>Foaie1!$C$24:$G$24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97632"/>
        <c:axId val="102718464"/>
      </c:barChart>
      <c:catAx>
        <c:axId val="9579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18464"/>
        <c:crosses val="autoZero"/>
        <c:auto val="1"/>
        <c:lblAlgn val="ctr"/>
        <c:lblOffset val="100"/>
        <c:noMultiLvlLbl val="0"/>
      </c:catAx>
      <c:valAx>
        <c:axId val="10271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9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Foaie1!$B$25</c:f>
              <c:strCache>
                <c:ptCount val="1"/>
                <c:pt idx="0">
                  <c:v>The communication between partners was adequate.</c:v>
                </c:pt>
              </c:strCache>
            </c:strRef>
          </c:tx>
          <c:invertIfNegative val="0"/>
          <c:val>
            <c:numRef>
              <c:f>Foaie1!$C$25:$G$25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41696"/>
        <c:axId val="110934272"/>
      </c:barChart>
      <c:catAx>
        <c:axId val="8894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34272"/>
        <c:crosses val="autoZero"/>
        <c:auto val="1"/>
        <c:lblAlgn val="ctr"/>
        <c:lblOffset val="100"/>
        <c:noMultiLvlLbl val="0"/>
      </c:catAx>
      <c:valAx>
        <c:axId val="11093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4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Foaie1!$B$29</c:f>
              <c:strCache>
                <c:ptCount val="1"/>
                <c:pt idx="0">
                  <c:v>The program was adequate.</c:v>
                </c:pt>
              </c:strCache>
            </c:strRef>
          </c:tx>
          <c:invertIfNegative val="0"/>
          <c:val>
            <c:numRef>
              <c:f>Foaie1!$C$29:$G$29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50848"/>
        <c:axId val="57170944"/>
      </c:barChart>
      <c:catAx>
        <c:axId val="5715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57170944"/>
        <c:crosses val="autoZero"/>
        <c:auto val="1"/>
        <c:lblAlgn val="ctr"/>
        <c:lblOffset val="100"/>
        <c:noMultiLvlLbl val="0"/>
      </c:catAx>
      <c:valAx>
        <c:axId val="5717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5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Foaie1!$B$30</c:f>
              <c:strCache>
                <c:ptCount val="1"/>
                <c:pt idx="0">
                  <c:v>The program was fulfilled.</c:v>
                </c:pt>
              </c:strCache>
            </c:strRef>
          </c:tx>
          <c:invertIfNegative val="0"/>
          <c:val>
            <c:numRef>
              <c:f>Foaie1!$C$30:$G$30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02720"/>
        <c:axId val="85262336"/>
      </c:barChart>
      <c:catAx>
        <c:axId val="5710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85262336"/>
        <c:crosses val="autoZero"/>
        <c:auto val="1"/>
        <c:lblAlgn val="ctr"/>
        <c:lblOffset val="100"/>
        <c:noMultiLvlLbl val="0"/>
      </c:catAx>
      <c:valAx>
        <c:axId val="8526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0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Foaie1!$B$31</c:f>
              <c:strCache>
                <c:ptCount val="1"/>
                <c:pt idx="0">
                  <c:v>The topics covered were relevant.</c:v>
                </c:pt>
              </c:strCache>
            </c:strRef>
          </c:tx>
          <c:invertIfNegative val="0"/>
          <c:val>
            <c:numRef>
              <c:f>Foaie1!$C$31:$G$31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17856"/>
        <c:axId val="101049856"/>
      </c:barChart>
      <c:catAx>
        <c:axId val="10101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49856"/>
        <c:crosses val="autoZero"/>
        <c:auto val="1"/>
        <c:lblAlgn val="ctr"/>
        <c:lblOffset val="100"/>
        <c:noMultiLvlLbl val="0"/>
      </c:catAx>
      <c:valAx>
        <c:axId val="10104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1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Foaie1!$B$32</c:f>
              <c:strCache>
                <c:ptCount val="1"/>
                <c:pt idx="0">
                  <c:v>The meeting was perceived as valuable.</c:v>
                </c:pt>
              </c:strCache>
            </c:strRef>
          </c:tx>
          <c:invertIfNegative val="0"/>
          <c:val>
            <c:numRef>
              <c:f>Foaie1!$C$32:$G$32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30848"/>
        <c:axId val="130432384"/>
      </c:barChart>
      <c:catAx>
        <c:axId val="13043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32384"/>
        <c:crosses val="autoZero"/>
        <c:auto val="1"/>
        <c:lblAlgn val="ctr"/>
        <c:lblOffset val="100"/>
        <c:noMultiLvlLbl val="0"/>
      </c:catAx>
      <c:valAx>
        <c:axId val="13043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3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Foaie1!$B$33</c:f>
              <c:strCache>
                <c:ptCount val="1"/>
                <c:pt idx="0">
                  <c:v>There was opportunity for interactive participation.</c:v>
                </c:pt>
              </c:strCache>
            </c:strRef>
          </c:tx>
          <c:invertIfNegative val="0"/>
          <c:val>
            <c:numRef>
              <c:f>Foaie1!$C$33:$G$33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21952"/>
        <c:axId val="129501440"/>
      </c:barChart>
      <c:catAx>
        <c:axId val="12862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501440"/>
        <c:crosses val="autoZero"/>
        <c:auto val="1"/>
        <c:lblAlgn val="ctr"/>
        <c:lblOffset val="100"/>
        <c:noMultiLvlLbl val="0"/>
      </c:catAx>
      <c:valAx>
        <c:axId val="12950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621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chart" Target="../charts/chart1.xml"/><Relationship Id="rId21" Type="http://schemas.openxmlformats.org/officeDocument/2006/relationships/chart" Target="../charts/chart18.xml"/><Relationship Id="rId7" Type="http://schemas.openxmlformats.org/officeDocument/2006/relationships/image" Target="../media/image3.png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../media/image2.jpeg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8.xml"/><Relationship Id="rId5" Type="http://schemas.openxmlformats.org/officeDocument/2006/relationships/chart" Target="../charts/chart3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1145540</xdr:colOff>
      <xdr:row>7</xdr:row>
      <xdr:rowOff>0</xdr:rowOff>
    </xdr:to>
    <xdr:pic>
      <xdr:nvPicPr>
        <xdr:cNvPr id="2" name="I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145540" cy="11430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8</xdr:col>
      <xdr:colOff>314325</xdr:colOff>
      <xdr:row>6</xdr:row>
      <xdr:rowOff>35560</xdr:rowOff>
    </xdr:to>
    <xdr:pic>
      <xdr:nvPicPr>
        <xdr:cNvPr id="3" name="Imagine 2" descr="EU flag-Erasmus+_vect_POS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2143125" cy="6070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561976</xdr:colOff>
      <xdr:row>48</xdr:row>
      <xdr:rowOff>80962</xdr:rowOff>
    </xdr:from>
    <xdr:to>
      <xdr:col>4</xdr:col>
      <xdr:colOff>190501</xdr:colOff>
      <xdr:row>59</xdr:row>
      <xdr:rowOff>85725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60</xdr:row>
      <xdr:rowOff>109537</xdr:rowOff>
    </xdr:from>
    <xdr:to>
      <xdr:col>10</xdr:col>
      <xdr:colOff>447675</xdr:colOff>
      <xdr:row>70</xdr:row>
      <xdr:rowOff>95250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581026</xdr:colOff>
      <xdr:row>48</xdr:row>
      <xdr:rowOff>76200</xdr:rowOff>
    </xdr:from>
    <xdr:to>
      <xdr:col>10</xdr:col>
      <xdr:colOff>419100</xdr:colOff>
      <xdr:row>59</xdr:row>
      <xdr:rowOff>47625</xdr:rowOff>
    </xdr:to>
    <xdr:graphicFrame macro="">
      <xdr:nvGraphicFramePr>
        <xdr:cNvPr id="10" name="Diagramă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60</xdr:row>
      <xdr:rowOff>104775</xdr:rowOff>
    </xdr:from>
    <xdr:to>
      <xdr:col>4</xdr:col>
      <xdr:colOff>190500</xdr:colOff>
      <xdr:row>70</xdr:row>
      <xdr:rowOff>114300</xdr:rowOff>
    </xdr:to>
    <xdr:graphicFrame macro="">
      <xdr:nvGraphicFramePr>
        <xdr:cNvPr id="14" name="Diagramă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152400</xdr:colOff>
      <xdr:row>75</xdr:row>
      <xdr:rowOff>85725</xdr:rowOff>
    </xdr:from>
    <xdr:to>
      <xdr:col>4</xdr:col>
      <xdr:colOff>281396</xdr:colOff>
      <xdr:row>86</xdr:row>
      <xdr:rowOff>31481</xdr:rowOff>
    </xdr:to>
    <xdr:pic>
      <xdr:nvPicPr>
        <xdr:cNvPr id="16" name="Imagin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0" y="19183350"/>
          <a:ext cx="3396071" cy="2041256"/>
        </a:xfrm>
        <a:prstGeom prst="rect">
          <a:avLst/>
        </a:prstGeom>
      </xdr:spPr>
    </xdr:pic>
    <xdr:clientData/>
  </xdr:twoCellAnchor>
  <xdr:twoCellAnchor>
    <xdr:from>
      <xdr:col>4</xdr:col>
      <xdr:colOff>581025</xdr:colOff>
      <xdr:row>75</xdr:row>
      <xdr:rowOff>57150</xdr:rowOff>
    </xdr:from>
    <xdr:to>
      <xdr:col>10</xdr:col>
      <xdr:colOff>466725</xdr:colOff>
      <xdr:row>85</xdr:row>
      <xdr:rowOff>171450</xdr:rowOff>
    </xdr:to>
    <xdr:graphicFrame macro="">
      <xdr:nvGraphicFramePr>
        <xdr:cNvPr id="20" name="Diagramă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295275</xdr:colOff>
      <xdr:row>100</xdr:row>
      <xdr:rowOff>85725</xdr:rowOff>
    </xdr:to>
    <xdr:graphicFrame macro="">
      <xdr:nvGraphicFramePr>
        <xdr:cNvPr id="22" name="Diagramă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9525</xdr:colOff>
      <xdr:row>88</xdr:row>
      <xdr:rowOff>0</xdr:rowOff>
    </xdr:from>
    <xdr:to>
      <xdr:col>10</xdr:col>
      <xdr:colOff>495300</xdr:colOff>
      <xdr:row>100</xdr:row>
      <xdr:rowOff>85725</xdr:rowOff>
    </xdr:to>
    <xdr:graphicFrame macro="">
      <xdr:nvGraphicFramePr>
        <xdr:cNvPr id="26" name="Diagramă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590550</xdr:colOff>
      <xdr:row>107</xdr:row>
      <xdr:rowOff>161925</xdr:rowOff>
    </xdr:from>
    <xdr:to>
      <xdr:col>4</xdr:col>
      <xdr:colOff>381000</xdr:colOff>
      <xdr:row>120</xdr:row>
      <xdr:rowOff>152400</xdr:rowOff>
    </xdr:to>
    <xdr:graphicFrame macro="">
      <xdr:nvGraphicFramePr>
        <xdr:cNvPr id="28" name="Diagramă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108</xdr:row>
      <xdr:rowOff>0</xdr:rowOff>
    </xdr:from>
    <xdr:to>
      <xdr:col>10</xdr:col>
      <xdr:colOff>457200</xdr:colOff>
      <xdr:row>120</xdr:row>
      <xdr:rowOff>133350</xdr:rowOff>
    </xdr:to>
    <xdr:graphicFrame macro="">
      <xdr:nvGraphicFramePr>
        <xdr:cNvPr id="30" name="Diagramă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4</xdr:col>
      <xdr:colOff>390525</xdr:colOff>
      <xdr:row>134</xdr:row>
      <xdr:rowOff>47625</xdr:rowOff>
    </xdr:to>
    <xdr:graphicFrame macro="">
      <xdr:nvGraphicFramePr>
        <xdr:cNvPr id="32" name="Diagramă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122</xdr:row>
      <xdr:rowOff>0</xdr:rowOff>
    </xdr:from>
    <xdr:to>
      <xdr:col>10</xdr:col>
      <xdr:colOff>495300</xdr:colOff>
      <xdr:row>134</xdr:row>
      <xdr:rowOff>19050</xdr:rowOff>
    </xdr:to>
    <xdr:graphicFrame macro="">
      <xdr:nvGraphicFramePr>
        <xdr:cNvPr id="35" name="Diagramă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141</xdr:row>
      <xdr:rowOff>0</xdr:rowOff>
    </xdr:from>
    <xdr:to>
      <xdr:col>4</xdr:col>
      <xdr:colOff>400050</xdr:colOff>
      <xdr:row>153</xdr:row>
      <xdr:rowOff>66675</xdr:rowOff>
    </xdr:to>
    <xdr:graphicFrame macro="">
      <xdr:nvGraphicFramePr>
        <xdr:cNvPr id="37" name="Diagramă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141</xdr:row>
      <xdr:rowOff>0</xdr:rowOff>
    </xdr:from>
    <xdr:to>
      <xdr:col>10</xdr:col>
      <xdr:colOff>485775</xdr:colOff>
      <xdr:row>153</xdr:row>
      <xdr:rowOff>38100</xdr:rowOff>
    </xdr:to>
    <xdr:graphicFrame macro="">
      <xdr:nvGraphicFramePr>
        <xdr:cNvPr id="39" name="Diagramă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4</xdr:col>
      <xdr:colOff>400050</xdr:colOff>
      <xdr:row>167</xdr:row>
      <xdr:rowOff>38100</xdr:rowOff>
    </xdr:to>
    <xdr:graphicFrame macro="">
      <xdr:nvGraphicFramePr>
        <xdr:cNvPr id="41" name="Diagramă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154</xdr:row>
      <xdr:rowOff>0</xdr:rowOff>
    </xdr:from>
    <xdr:to>
      <xdr:col>10</xdr:col>
      <xdr:colOff>504825</xdr:colOff>
      <xdr:row>167</xdr:row>
      <xdr:rowOff>0</xdr:rowOff>
    </xdr:to>
    <xdr:graphicFrame macro="">
      <xdr:nvGraphicFramePr>
        <xdr:cNvPr id="43" name="Diagramă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173</xdr:row>
      <xdr:rowOff>190499</xdr:rowOff>
    </xdr:from>
    <xdr:to>
      <xdr:col>4</xdr:col>
      <xdr:colOff>447675</xdr:colOff>
      <xdr:row>186</xdr:row>
      <xdr:rowOff>28574</xdr:rowOff>
    </xdr:to>
    <xdr:graphicFrame macro="">
      <xdr:nvGraphicFramePr>
        <xdr:cNvPr id="46" name="Diagramă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174</xdr:row>
      <xdr:rowOff>0</xdr:rowOff>
    </xdr:from>
    <xdr:to>
      <xdr:col>10</xdr:col>
      <xdr:colOff>314325</xdr:colOff>
      <xdr:row>186</xdr:row>
      <xdr:rowOff>28575</xdr:rowOff>
    </xdr:to>
    <xdr:graphicFrame macro="">
      <xdr:nvGraphicFramePr>
        <xdr:cNvPr id="48" name="Diagramă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1695450</xdr:colOff>
      <xdr:row>186</xdr:row>
      <xdr:rowOff>152400</xdr:rowOff>
    </xdr:from>
    <xdr:to>
      <xdr:col>8</xdr:col>
      <xdr:colOff>561975</xdr:colOff>
      <xdr:row>201</xdr:row>
      <xdr:rowOff>38100</xdr:rowOff>
    </xdr:to>
    <xdr:graphicFrame macro="">
      <xdr:nvGraphicFramePr>
        <xdr:cNvPr id="50" name="Diagramă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48"/>
  <sheetViews>
    <sheetView tabSelected="1" topLeftCell="A133" workbookViewId="0">
      <selection activeCell="C6" sqref="C6"/>
    </sheetView>
  </sheetViews>
  <sheetFormatPr defaultRowHeight="15" x14ac:dyDescent="0.25"/>
  <cols>
    <col min="2" max="2" width="25.7109375" customWidth="1"/>
    <col min="3" max="3" width="14.140625" customWidth="1"/>
  </cols>
  <sheetData>
    <row r="10" spans="2:6" ht="15.75" x14ac:dyDescent="0.25">
      <c r="F10" s="1" t="s">
        <v>0</v>
      </c>
    </row>
    <row r="11" spans="2:6" ht="15.75" x14ac:dyDescent="0.25">
      <c r="F11" s="2" t="s">
        <v>1</v>
      </c>
    </row>
    <row r="12" spans="2:6" ht="15.75" x14ac:dyDescent="0.25">
      <c r="F12" s="2" t="s">
        <v>2</v>
      </c>
    </row>
    <row r="13" spans="2:6" ht="15.75" x14ac:dyDescent="0.25">
      <c r="F13" s="2" t="s">
        <v>3</v>
      </c>
    </row>
    <row r="14" spans="2:6" ht="23.25" x14ac:dyDescent="0.25">
      <c r="F14" s="13" t="s">
        <v>35</v>
      </c>
    </row>
    <row r="15" spans="2:6" ht="15.75" x14ac:dyDescent="0.25">
      <c r="F15" s="2" t="s">
        <v>4</v>
      </c>
    </row>
    <row r="16" spans="2:6" x14ac:dyDescent="0.25">
      <c r="B16" s="11" t="s">
        <v>34</v>
      </c>
    </row>
    <row r="18" spans="2:8" x14ac:dyDescent="0.25">
      <c r="B18" s="11" t="s">
        <v>22</v>
      </c>
    </row>
    <row r="19" spans="2:8" ht="30" customHeight="1" x14ac:dyDescent="0.25">
      <c r="B19" s="8" t="s">
        <v>9</v>
      </c>
      <c r="C19" s="8" t="s">
        <v>10</v>
      </c>
      <c r="D19" s="8"/>
      <c r="E19" s="8"/>
      <c r="F19" s="8"/>
      <c r="G19" s="8"/>
    </row>
    <row r="20" spans="2:8" ht="30.75" customHeight="1" x14ac:dyDescent="0.25">
      <c r="B20" s="8"/>
      <c r="C20" s="7" t="s">
        <v>11</v>
      </c>
      <c r="D20" s="7"/>
      <c r="E20" s="7"/>
      <c r="F20" s="7"/>
      <c r="G20" s="7"/>
    </row>
    <row r="21" spans="2:8" ht="30" x14ac:dyDescent="0.25">
      <c r="B21" s="8"/>
      <c r="C21" s="3" t="s">
        <v>24</v>
      </c>
      <c r="D21" s="9">
        <v>2</v>
      </c>
      <c r="E21" s="9">
        <v>3</v>
      </c>
      <c r="F21" s="9">
        <v>4</v>
      </c>
      <c r="G21" s="9">
        <v>5</v>
      </c>
    </row>
    <row r="22" spans="2:8" x14ac:dyDescent="0.25">
      <c r="B22" s="8" t="s">
        <v>5</v>
      </c>
      <c r="C22" s="8"/>
      <c r="D22" s="4"/>
      <c r="E22" s="4"/>
      <c r="F22" s="4"/>
      <c r="G22" s="4"/>
    </row>
    <row r="23" spans="2:8" ht="30" x14ac:dyDescent="0.25">
      <c r="B23" s="5" t="s">
        <v>6</v>
      </c>
      <c r="C23" s="6">
        <v>0</v>
      </c>
      <c r="D23" s="4">
        <v>0</v>
      </c>
      <c r="E23" s="4">
        <v>0</v>
      </c>
      <c r="F23" s="4">
        <v>2</v>
      </c>
      <c r="G23" s="4">
        <v>14</v>
      </c>
      <c r="H23" s="10">
        <f>SUM(C23:G23)</f>
        <v>16</v>
      </c>
    </row>
    <row r="24" spans="2:8" ht="30" x14ac:dyDescent="0.25">
      <c r="B24" s="5" t="s">
        <v>7</v>
      </c>
      <c r="C24" s="6">
        <v>0</v>
      </c>
      <c r="D24" s="4">
        <v>0</v>
      </c>
      <c r="E24" s="4">
        <v>0</v>
      </c>
      <c r="F24" s="4">
        <v>2</v>
      </c>
      <c r="G24" s="4">
        <v>14</v>
      </c>
      <c r="H24" s="10">
        <f t="shared" ref="H24:H25" si="0">SUM(C24:G24)</f>
        <v>16</v>
      </c>
    </row>
    <row r="25" spans="2:8" ht="45" x14ac:dyDescent="0.25">
      <c r="B25" s="5" t="s">
        <v>8</v>
      </c>
      <c r="C25" s="6">
        <v>0</v>
      </c>
      <c r="D25" s="4">
        <v>0</v>
      </c>
      <c r="E25" s="4">
        <v>0</v>
      </c>
      <c r="F25" s="4">
        <v>6</v>
      </c>
      <c r="G25" s="4">
        <v>10</v>
      </c>
      <c r="H25" s="10">
        <f t="shared" si="0"/>
        <v>16</v>
      </c>
    </row>
    <row r="26" spans="2:8" x14ac:dyDescent="0.25">
      <c r="B26" s="8" t="s">
        <v>12</v>
      </c>
      <c r="C26" s="8"/>
      <c r="D26" s="4"/>
      <c r="E26" s="4"/>
      <c r="F26" s="4"/>
      <c r="G26" s="4"/>
    </row>
    <row r="27" spans="2:8" ht="30" x14ac:dyDescent="0.25">
      <c r="B27" s="5" t="s">
        <v>13</v>
      </c>
      <c r="C27" s="6">
        <v>0</v>
      </c>
      <c r="D27" s="4">
        <v>0</v>
      </c>
      <c r="E27" s="4">
        <v>0</v>
      </c>
      <c r="F27" s="4">
        <v>5</v>
      </c>
      <c r="G27" s="4">
        <v>11</v>
      </c>
      <c r="H27" s="10">
        <f>SUM(F27:G27)</f>
        <v>16</v>
      </c>
    </row>
    <row r="28" spans="2:8" ht="30" x14ac:dyDescent="0.25">
      <c r="B28" s="5" t="s">
        <v>14</v>
      </c>
      <c r="C28" s="6">
        <v>0</v>
      </c>
      <c r="D28" s="4">
        <v>0</v>
      </c>
      <c r="E28" s="4">
        <v>0</v>
      </c>
      <c r="F28" s="4">
        <v>2</v>
      </c>
      <c r="G28" s="4">
        <v>14</v>
      </c>
      <c r="H28" s="10">
        <f t="shared" ref="H28:H35" si="1">SUM(F28:G28)</f>
        <v>16</v>
      </c>
    </row>
    <row r="29" spans="2:8" ht="30" x14ac:dyDescent="0.25">
      <c r="B29" s="5" t="s">
        <v>15</v>
      </c>
      <c r="C29" s="6">
        <v>0</v>
      </c>
      <c r="D29" s="4">
        <v>0</v>
      </c>
      <c r="E29" s="4">
        <v>0</v>
      </c>
      <c r="F29" s="4">
        <v>5</v>
      </c>
      <c r="G29" s="4">
        <v>11</v>
      </c>
      <c r="H29" s="10">
        <f t="shared" si="1"/>
        <v>16</v>
      </c>
    </row>
    <row r="30" spans="2:8" x14ac:dyDescent="0.25">
      <c r="B30" s="5" t="s">
        <v>16</v>
      </c>
      <c r="C30" s="6">
        <v>0</v>
      </c>
      <c r="D30" s="4">
        <v>0</v>
      </c>
      <c r="E30" s="4">
        <v>0</v>
      </c>
      <c r="F30" s="4">
        <v>3</v>
      </c>
      <c r="G30" s="4">
        <v>13</v>
      </c>
      <c r="H30" s="10">
        <f t="shared" si="1"/>
        <v>16</v>
      </c>
    </row>
    <row r="31" spans="2:8" ht="30" x14ac:dyDescent="0.25">
      <c r="B31" s="5" t="s">
        <v>17</v>
      </c>
      <c r="C31" s="6">
        <v>0</v>
      </c>
      <c r="D31" s="4">
        <v>0</v>
      </c>
      <c r="E31" s="4">
        <v>0</v>
      </c>
      <c r="F31" s="4">
        <v>5</v>
      </c>
      <c r="G31" s="4">
        <v>11</v>
      </c>
      <c r="H31" s="10">
        <f t="shared" si="1"/>
        <v>16</v>
      </c>
    </row>
    <row r="32" spans="2:8" ht="30" x14ac:dyDescent="0.25">
      <c r="B32" s="5" t="s">
        <v>18</v>
      </c>
      <c r="C32" s="6">
        <v>0</v>
      </c>
      <c r="D32" s="4">
        <v>0</v>
      </c>
      <c r="E32" s="4">
        <v>0</v>
      </c>
      <c r="F32" s="4">
        <v>5</v>
      </c>
      <c r="G32" s="4">
        <v>11</v>
      </c>
      <c r="H32" s="10">
        <f t="shared" si="1"/>
        <v>16</v>
      </c>
    </row>
    <row r="33" spans="2:8" ht="30" x14ac:dyDescent="0.25">
      <c r="B33" s="5" t="s">
        <v>19</v>
      </c>
      <c r="C33" s="6">
        <v>0</v>
      </c>
      <c r="D33" s="4">
        <v>0</v>
      </c>
      <c r="E33" s="4">
        <v>0</v>
      </c>
      <c r="F33" s="4">
        <v>2</v>
      </c>
      <c r="G33" s="4">
        <v>14</v>
      </c>
      <c r="H33" s="10">
        <f t="shared" si="1"/>
        <v>16</v>
      </c>
    </row>
    <row r="34" spans="2:8" ht="60" x14ac:dyDescent="0.25">
      <c r="B34" s="5" t="s">
        <v>20</v>
      </c>
      <c r="C34" s="6">
        <v>0</v>
      </c>
      <c r="D34" s="4">
        <v>0</v>
      </c>
      <c r="E34" s="4">
        <v>0</v>
      </c>
      <c r="F34" s="4">
        <v>6</v>
      </c>
      <c r="G34" s="4">
        <v>10</v>
      </c>
      <c r="H34" s="10">
        <f t="shared" si="1"/>
        <v>16</v>
      </c>
    </row>
    <row r="35" spans="2:8" ht="60" x14ac:dyDescent="0.25">
      <c r="B35" s="5" t="s">
        <v>21</v>
      </c>
      <c r="C35" s="6">
        <v>0</v>
      </c>
      <c r="D35" s="4">
        <v>0</v>
      </c>
      <c r="E35" s="4">
        <v>0</v>
      </c>
      <c r="F35" s="4">
        <v>1</v>
      </c>
      <c r="G35" s="4">
        <v>15</v>
      </c>
      <c r="H35" s="10">
        <f t="shared" si="1"/>
        <v>16</v>
      </c>
    </row>
    <row r="37" spans="2:8" ht="30" x14ac:dyDescent="0.25">
      <c r="B37" s="12" t="s">
        <v>23</v>
      </c>
    </row>
    <row r="39" spans="2:8" ht="28.5" customHeight="1" x14ac:dyDescent="0.25">
      <c r="B39" s="7" t="s">
        <v>25</v>
      </c>
      <c r="C39" s="8" t="s">
        <v>10</v>
      </c>
      <c r="D39" s="8"/>
      <c r="E39" s="8"/>
      <c r="F39" s="8"/>
      <c r="G39" s="8"/>
    </row>
    <row r="40" spans="2:8" x14ac:dyDescent="0.25">
      <c r="B40" s="7"/>
      <c r="C40" s="7" t="s">
        <v>26</v>
      </c>
      <c r="D40" s="7"/>
      <c r="E40" s="7"/>
      <c r="F40" s="7"/>
      <c r="G40" s="7"/>
    </row>
    <row r="41" spans="2:8" ht="30" x14ac:dyDescent="0.25">
      <c r="B41" s="7"/>
      <c r="C41" s="3" t="s">
        <v>24</v>
      </c>
      <c r="D41" s="3">
        <v>2</v>
      </c>
      <c r="E41" s="3">
        <v>3</v>
      </c>
      <c r="F41" s="3">
        <v>4</v>
      </c>
      <c r="G41" s="3">
        <v>5</v>
      </c>
    </row>
    <row r="42" spans="2:8" ht="30" x14ac:dyDescent="0.25">
      <c r="B42" s="3" t="s">
        <v>27</v>
      </c>
      <c r="C42" s="6"/>
      <c r="D42" s="6"/>
      <c r="E42" s="6"/>
      <c r="F42" s="6"/>
      <c r="G42" s="6"/>
    </row>
    <row r="43" spans="2:8" x14ac:dyDescent="0.25">
      <c r="B43" s="5" t="s">
        <v>28</v>
      </c>
      <c r="C43" s="6">
        <v>0</v>
      </c>
      <c r="D43" s="6">
        <v>0</v>
      </c>
      <c r="E43" s="6">
        <v>3</v>
      </c>
      <c r="F43" s="6">
        <v>5</v>
      </c>
      <c r="G43" s="6">
        <v>8</v>
      </c>
      <c r="H43" s="10">
        <f>SUM(C43:G43)</f>
        <v>16</v>
      </c>
    </row>
    <row r="44" spans="2:8" x14ac:dyDescent="0.25">
      <c r="B44" s="5" t="s">
        <v>29</v>
      </c>
      <c r="C44" s="6">
        <v>0</v>
      </c>
      <c r="D44" s="6">
        <v>0</v>
      </c>
      <c r="E44" s="6">
        <v>6</v>
      </c>
      <c r="F44" s="6">
        <v>4</v>
      </c>
      <c r="G44" s="6">
        <v>6</v>
      </c>
      <c r="H44" s="10">
        <f t="shared" ref="H44:H48" si="2">SUM(C44:G44)</f>
        <v>16</v>
      </c>
    </row>
    <row r="45" spans="2:8" x14ac:dyDescent="0.25">
      <c r="B45" s="5" t="s">
        <v>30</v>
      </c>
      <c r="C45" s="6">
        <v>0</v>
      </c>
      <c r="D45" s="6">
        <v>0</v>
      </c>
      <c r="E45" s="6">
        <v>4</v>
      </c>
      <c r="F45" s="6">
        <v>8</v>
      </c>
      <c r="G45" s="6">
        <v>4</v>
      </c>
      <c r="H45" s="10">
        <f t="shared" si="2"/>
        <v>16</v>
      </c>
    </row>
    <row r="46" spans="2:8" x14ac:dyDescent="0.25">
      <c r="B46" s="5" t="s">
        <v>31</v>
      </c>
      <c r="C46" s="6">
        <v>0</v>
      </c>
      <c r="D46" s="6">
        <v>0</v>
      </c>
      <c r="E46" s="6">
        <v>0</v>
      </c>
      <c r="F46" s="6">
        <v>7</v>
      </c>
      <c r="G46" s="6">
        <v>9</v>
      </c>
      <c r="H46" s="10">
        <f t="shared" si="2"/>
        <v>16</v>
      </c>
    </row>
    <row r="47" spans="2:8" x14ac:dyDescent="0.25">
      <c r="B47" s="5" t="s">
        <v>32</v>
      </c>
      <c r="C47" s="6">
        <v>0</v>
      </c>
      <c r="D47" s="6">
        <v>0</v>
      </c>
      <c r="E47" s="6">
        <v>0</v>
      </c>
      <c r="F47" s="6">
        <v>7</v>
      </c>
      <c r="G47" s="6">
        <v>8</v>
      </c>
      <c r="H47" s="10">
        <f t="shared" si="2"/>
        <v>15</v>
      </c>
    </row>
    <row r="48" spans="2:8" ht="45" x14ac:dyDescent="0.25">
      <c r="B48" s="5" t="s">
        <v>33</v>
      </c>
      <c r="C48" s="6">
        <v>0</v>
      </c>
      <c r="D48" s="6">
        <v>0</v>
      </c>
      <c r="E48" s="6">
        <v>0</v>
      </c>
      <c r="F48" s="6">
        <v>3</v>
      </c>
      <c r="G48" s="6">
        <v>13</v>
      </c>
      <c r="H48" s="10">
        <f t="shared" si="2"/>
        <v>16</v>
      </c>
    </row>
  </sheetData>
  <mergeCells count="8">
    <mergeCell ref="B39:B41"/>
    <mergeCell ref="C39:G39"/>
    <mergeCell ref="C40:G40"/>
    <mergeCell ref="B19:B21"/>
    <mergeCell ref="B22:C22"/>
    <mergeCell ref="B26:C26"/>
    <mergeCell ref="C20:G20"/>
    <mergeCell ref="C19:G19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Codruta</dc:creator>
  <cp:lastModifiedBy>Codruta</cp:lastModifiedBy>
  <cp:lastPrinted>2016-12-13T18:27:35Z</cp:lastPrinted>
  <dcterms:created xsi:type="dcterms:W3CDTF">2016-12-13T15:35:01Z</dcterms:created>
  <dcterms:modified xsi:type="dcterms:W3CDTF">2016-12-13T18:49:38Z</dcterms:modified>
</cp:coreProperties>
</file>