
<file path=[Content_Types].xml><?xml version="1.0" encoding="utf-8"?>
<Types xmlns="http://schemas.openxmlformats.org/package/2006/content-types">
  <Default ContentType="application/vnd.openxmlformats-officedocument.spreadsheetml.worksheet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verview" sheetId="1" state="visible" r:id="rId2"/>
    <sheet name="Final Scores" sheetId="2" state="visible" r:id="rId3"/>
    <sheet name="Question Summary" sheetId="3" state="visible" r:id="rId4"/>
    <sheet name="Question 1" sheetId="5" state="visible" r:id="rId6"/>
    <sheet name="Question 2" r:id="rId8" sheetId="6"/>
    <sheet name="Question 3" r:id="rId9" sheetId="7"/>
    <sheet name="Question 4" r:id="rId10" sheetId="8"/>
    <sheet name="Question 5" r:id="rId11" sheetId="9"/>
    <sheet name="Question 6" r:id="rId12" sheetId="10"/>
    <sheet name="Question 7" r:id="rId13" sheetId="11"/>
    <sheet name="Question 8" r:id="rId14" sheetId="12"/>
    <sheet name="Question 9" r:id="rId15" sheetId="13"/>
    <sheet name="Question 10" r:id="rId16" sheetId="14"/>
    <sheet name="Question 11" r:id="rId17" sheetId="15"/>
    <sheet name="Question 12" r:id="rId18" sheetId="16"/>
    <sheet name="Question 13" r:id="rId19" sheetId="17"/>
    <sheet name="Question 14" r:id="rId20" sheetId="18"/>
    <sheet name="Question 15" r:id="rId21" sheetId="19"/>
    <sheet name="RawReportData Data" r:id="rId23" sheetId="2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<sst xmlns="http://schemas.openxmlformats.org/spreadsheetml/2006/main" count="10149" uniqueCount="292">
  <si>
    <t xml:space="preserve">${kahootTitle}</t>
  </si>
  <si>
    <t xml:space="preserve">Played on</t>
  </si>
  <si>
    <t xml:space="preserve">${kahoot.date}</t>
  </si>
  <si>
    <t xml:space="preserve">Hosted by</t>
  </si>
  <si>
    <t xml:space="preserve">${kahoot.host}</t>
  </si>
  <si>
    <t xml:space="preserve">Played with</t>
  </si>
  <si>
    <t xml:space="preserve">${kahoot.playerCount} ${kahoot.playerText}</t>
  </si>
  <si>
    <t xml:space="preserve">Played</t>
  </si>
  <si>
    <t xml:space="preserve">${kahoot.questionsPlayed} of ${kahoot.questionsTotal} questions</t>
  </si>
  <si>
    <t xml:space="preserve">Overall Performance</t>
  </si>
  <si>
    <t xml:space="preserve">Total correct answers (%)</t>
  </si>
  <si>
    <t xml:space="preserve">${summary.correctRatio}</t>
  </si>
  <si>
    <t xml:space="preserve">Total incorrect answers (%)</t>
  </si>
  <si>
    <t xml:space="preserve">${summary.incorrectRatio}</t>
  </si>
  <si>
    <t xml:space="preserve">Average score (points)</t>
  </si>
  <si>
    <t xml:space="preserve">${summary.averageScore}</t>
  </si>
  <si>
    <t xml:space="preserve">Feedback</t>
  </si>
  <si>
    <t xml:space="preserve">How fun was it? (out of 5)</t>
  </si>
  <si>
    <t xml:space="preserve">${feedback.fun}</t>
  </si>
  <si>
    <t xml:space="preserve">Did you learn something?</t>
  </si>
  <si>
    <t xml:space="preserve">${feedback.learning}</t>
  </si>
  <si>
    <t xml:space="preserve">${feedback.notLearning}</t>
  </si>
  <si>
    <t xml:space="preserve">Do you recommend it?</t>
  </si>
  <si>
    <t xml:space="preserve">${feedback.recommend}</t>
  </si>
  <si>
    <t xml:space="preserve">${feedback.notRecommend}</t>
  </si>
  <si>
    <t xml:space="preserve">How do you feel?</t>
  </si>
  <si>
    <t xml:space="preserve">◉</t>
  </si>
  <si>
    <t xml:space="preserve">${feedback.great}</t>
  </si>
  <si>
    <t xml:space="preserve">${feedback.ok}</t>
  </si>
  <si>
    <t xml:space="preserve">${feedback.bad}</t>
  </si>
  <si>
    <t xml:space="preserve">Switch tabs/pages to view other result breakdown</t>
  </si>
  <si>
    <t xml:space="preserve">Final Scores</t>
  </si>
  <si>
    <t xml:space="preserve">Rank</t>
  </si>
  <si>
    <t xml:space="preserve">Players</t>
  </si>
  <si>
    <t xml:space="preserve">Total Score (points)</t>
  </si>
  <si>
    <t xml:space="preserve">Correct Answers</t>
  </si>
  <si>
    <t xml:space="preserve">Incorrect Answers</t>
  </si>
  <si>
    <t xml:space="preserve">&lt;jt:forEach items="${playerScore.keySet()}" indexVar="pnr" var="player"&gt;${pnr + 1}</t>
  </si>
  <si>
    <t xml:space="preserve">${player}</t>
  </si>
  <si>
    <t xml:space="preserve">${playerScore.get(player).score}</t>
  </si>
  <si>
    <t xml:space="preserve">${playerScore.get(player).correct}</t>
  </si>
  <si>
    <t xml:space="preserve">${playerScore.get(player).incorrect}&lt;/jt:forEach&gt;</t>
  </si>
  <si>
    <t xml:space="preserve">&lt;jt:forEach items="${answers}" var="q" copyRight="true"&gt;</t>
  </si>
  <si>
    <t xml:space="preserve">&lt;/jt:forEach&gt;</t>
  </si>
  <si>
    <t xml:space="preserve">Question Summary</t>
  </si>
  <si>
    <t xml:space="preserve">&lt;jt:forEach items="${answers}" var="q" copyRight="true"&gt;Q${q.questionNumber}</t>
  </si>
  <si>
    <t xml:space="preserve">${q.questionTitle}&lt;/jt:forEach&gt;</t>
  </si>
  <si>
    <t xml:space="preserve">&lt;jt:for start="0" end="${totalAnswers}" var="x" copyRight="true"&gt;&lt;jt:style style="fill-pattern:solid; fill-foreground-color:${playerScore.get(player).answers.get(x).correct eq 'true' ? '#66bf39' : '#ff3355'}"&gt;${playerScore.get(player).answers.get(x).points}&lt;/jt:style&gt;</t>
  </si>
  <si>
    <t xml:space="preserve">${playerScore.get(player).answers.get(x).choice}&lt;/jt:for&gt;&lt;/jt:forEach&gt;</t>
  </si>
  <si>
    <t xml:space="preserve">Question Number</t>
  </si>
  <si>
    <t xml:space="preserve">Question</t>
  </si>
  <si>
    <t xml:space="preserve">Answer 1</t>
  </si>
  <si>
    <t xml:space="preserve">Answer 2</t>
  </si>
  <si>
    <t xml:space="preserve">Answer 3</t>
  </si>
  <si>
    <t xml:space="preserve">Answer 4</t>
  </si>
  <si>
    <t xml:space="preserve">Time Allotted to Answer (seconds)</t>
  </si>
  <si>
    <t xml:space="preserve">Answer</t>
  </si>
  <si>
    <t xml:space="preserve">Correct / Incorrect</t>
  </si>
  <si>
    <t xml:space="preserve">Correct</t>
  </si>
  <si>
    <t xml:space="preserve">Incorrect</t>
  </si>
  <si>
    <t xml:space="preserve">Score (points)</t>
  </si>
  <si>
    <t xml:space="preserve">Score without Answer Streak Bonus (points)</t>
  </si>
  <si>
    <t xml:space="preserve">Current Total Score (points)</t>
  </si>
  <si>
    <t xml:space="preserve">Answer Time (%)</t>
  </si>
  <si>
    <t xml:space="preserve">Answer Time (seconds)</t>
  </si>
  <si>
    <t xml:space="preserve">&lt;jt:forEach items="${answers}" var="q" indexVar="qnr"&gt;&lt;jt:forEach items="${q.as}" var="controller"&gt;${q.questionNumber}</t>
  </si>
  <si>
    <t xml:space="preserve">${q.questionTitle}</t>
  </si>
  <si>
    <t xml:space="preserve">${q.choices[0].answer}</t>
  </si>
  <si>
    <t xml:space="preserve">${q.choices[1].answer}</t>
  </si>
  <si>
    <t xml:space="preserve">&lt;jt:if test="${q.choices.size() &gt; 2}" elseAction="clear"&gt;${q.choices[2].answer}&lt;/jt:if&gt;</t>
  </si>
  <si>
    <t xml:space="preserve">&lt;jt:if test="${q.choices.size() &gt; 3}" elseAction="clear"&gt;${q.choices[3].answer}&lt;/jt:if&gt;</t>
  </si>
  <si>
    <t xml:space="preserve">${q.correctChoices}</t>
  </si>
  <si>
    <t xml:space="preserve">${q.duration / 1000}</t>
  </si>
  <si>
    <t xml:space="preserve">${controller.playerId}</t>
  </si>
  <si>
    <t xml:space="preserve">${controller.text}</t>
  </si>
  <si>
    <t xml:space="preserve">${controller.isCorrect ? 'Correct' : 'Incorrect'}</t>
  </si>
  <si>
    <t xml:space="preserve">${controller.score}</t>
  </si>
  <si>
    <t xml:space="preserve">${controller.baseScore}</t>
  </si>
  <si>
    <t xml:space="preserve">${controller.currentTotalScore}</t>
  </si>
  <si>
    <t xml:space="preserve">${controller.reactionTimePercent}</t>
  </si>
  <si>
    <t xml:space="preserve">${controller.reactionTime / 1000}&lt;/jt:forEach&gt;&lt;/jt:forEach&gt;</t>
  </si>
  <si>
    <t xml:space="preserve">Q${questionNumber}</t>
  </si>
  <si>
    <t xml:space="preserve">${questionTitle}</t>
  </si>
  <si>
    <t xml:space="preserve">Correct answers</t>
  </si>
  <si>
    <t xml:space="preserve">${correctChoices}</t>
  </si>
  <si>
    <t xml:space="preserve">Players correct (%)</t>
  </si>
  <si>
    <t xml:space="preserve">${averageCorrect}</t>
  </si>
  <si>
    <t xml:space="preserve">Question duration</t>
  </si>
  <si>
    <t xml:space="preserve">${duration / 1000} seconds</t>
  </si>
  <si>
    <t xml:space="preserve">Answer Summary</t>
  </si>
  <si>
    <t xml:space="preserve">Answer options</t>
  </si>
  <si>
    <t xml:space="preserve">▲</t>
  </si>
  <si>
    <t xml:space="preserve">${choices[0].answer}</t>
  </si>
  <si>
    <t xml:space="preserve">♦</t>
  </si>
  <si>
    <t xml:space="preserve">${choices[1].answer}</t>
  </si>
  <si>
    <t xml:space="preserve">●</t>
  </si>
  <si>
    <t xml:space="preserve">&lt;jt:if test="${choices.size() &gt; 2}" elseAction="clear"&gt;${choices[2].answer}&lt;/jt:if&gt;</t>
  </si>
  <si>
    <t xml:space="preserve">■</t>
  </si>
  <si>
    <t xml:space="preserve">&lt;jt:if test="${choices.size() &gt; 3}" elseAction="clear"&gt;${choices[3].answer}&lt;/jt:if&gt;</t>
  </si>
  <si>
    <t xml:space="preserve">Is answer correct?</t>
  </si>
  <si>
    <t xml:space="preserve">&lt;jt:style style="fill-pattern:solid; fill-foreground-color:${(choices[0].correct eq 'true') ? '#66bf39' : '#ff3355'}"&gt;${(choices[0].correct eq 'true') ? "✔︎" : "✘"}&lt;/jt:style&gt;</t>
  </si>
  <si>
    <t xml:space="preserve">&lt;jt:style style="fill-pattern:solid; fill-foreground-color:${(choices[1].correct eq 'true') ? '#66bf39' : '#ff3355'}"&gt;${(choices[1].correct eq 'true') ? "✔︎" : "✘"}&lt;/jt:style&gt;</t>
  </si>
  <si>
    <t xml:space="preserve">&lt;jt:if test="${choices.size() &gt; 2}" elseAction="clear"&gt;&lt;jt:style style="fill-pattern:solid; fill-foreground-color:${(choices[2].correct eq 'true') ? '#66bf39' : '#ff3355'}"&gt;${(choices[2].correct eq 'true') ? "✔︎" : "✘"}&lt;/jt:style&gt;&lt;/jt:if&gt;</t>
  </si>
  <si>
    <t xml:space="preserve">&lt;jt:if test="${choices.size() &gt; 3}" elseAction="clear"&gt;&lt;jt:style style="fill-pattern:solid; fill-foreground-color:${(choices[3].correct eq 'true') ? '#66bf39' : '#ff3355'}"&gt;${(choices[3].correct eq 'true') ? "✔︎" : "✘"}&lt;/jt:style&gt;&lt;/jt:if&gt;</t>
  </si>
  <si>
    <t xml:space="preserve">Number of answers received</t>
  </si>
  <si>
    <t xml:space="preserve">${count[0]}</t>
  </si>
  <si>
    <t xml:space="preserve">${count[1]}</t>
  </si>
  <si>
    <t xml:space="preserve">&lt;jt:if test="${choices.size() &gt; 2}" elseAction="clear"&gt;${count[2]}&lt;/jt:if&gt;</t>
  </si>
  <si>
    <t xml:space="preserve">&lt;jt:if test="${choices.size() &gt; 3}" elseAction="clear"&gt;${count[3]}&lt;/jt:if&gt;</t>
  </si>
  <si>
    <t xml:space="preserve">Average time taken to answer (seconds)</t>
  </si>
  <si>
    <t xml:space="preserve">${average[0] / 1000}</t>
  </si>
  <si>
    <t xml:space="preserve">${average[1] / 1000}</t>
  </si>
  <si>
    <t xml:space="preserve">&lt;jt:if test="${average.size() &gt; 2}" elseAction="clear"&gt;${average[2] / 1000}&lt;/jt:if&gt;</t>
  </si>
  <si>
    <t xml:space="preserve">&lt;jt:if test="${average.size() &gt; 3}" elseAction="clear"&gt;${average[3] / 1000}&lt;/jt:if&gt;</t>
  </si>
  <si>
    <t xml:space="preserve">Answer Details</t>
  </si>
  <si>
    <t xml:space="preserve">Answer time (seconds)</t>
  </si>
  <si>
    <t xml:space="preserve">&lt;jt:forEach items="${as}" var="controller"&gt;${controller.playerId}</t>
  </si>
  <si>
    <t xml:space="preserve">&lt;jt:style style="fill-pattern:solid; fill-foreground-color:${controller.isCorrect? '#66bf39' : '#ff3355'}"&gt;${controller.isCorrect? "✔︎" : "✘"}&lt;/jt:style&gt;</t>
  </si>
  <si>
    <t xml:space="preserve">${controller.reactionTime / 1000}</t>
  </si>
  <si>
    <t>Sharing Cultures Through Food</t>
  </si>
  <si>
    <t>29 May 2019</t>
  </si>
  <si>
    <t>Tenerka</t>
  </si>
  <si>
    <t>10 players</t>
  </si>
  <si>
    <t>15 of 15 questions</t>
  </si>
  <si>
    <t>${pnr + 1}</t>
  </si>
  <si>
    <t>${playerScore.get(player).incorrect}</t>
  </si>
  <si>
    <t>Natalia Dudek</t>
  </si>
  <si>
    <t>Natalia Leja</t>
  </si>
  <si>
    <t>Karolina Smrecz</t>
  </si>
  <si>
    <t>Karolina Kutaj</t>
  </si>
  <si>
    <t>Sylwia Kowalska</t>
  </si>
  <si>
    <t>Grzesiu Golonka</t>
  </si>
  <si>
    <t>Marzena Hybel</t>
  </si>
  <si>
    <t>Julia Dudczyk</t>
  </si>
  <si>
    <t>Klaudia Kaptur</t>
  </si>
  <si>
    <t>Magda Kurek</t>
  </si>
  <si>
    <t/>
  </si>
  <si>
    <t>Q${q.questionNumber}</t>
  </si>
  <si>
    <t>${q.questionTitle}</t>
  </si>
  <si>
    <t>Q1</t>
  </si>
  <si>
    <t>"Soparnik" is a traditional dish made with Swiss chard. Where is it from?</t>
  </si>
  <si>
    <t>Q2</t>
  </si>
  <si>
    <t>In Gascony, southwest France, grilled "magret" is a famous dish. What type of meat is it?</t>
  </si>
  <si>
    <t>Q3</t>
  </si>
  <si>
    <t>One famous Greek cheese is :</t>
  </si>
  <si>
    <t>Q4</t>
  </si>
  <si>
    <t>The legendary "Pasztecik" in Poland is a ...</t>
  </si>
  <si>
    <t>Q5</t>
  </si>
  <si>
    <t>What is "suska Sechlonska" in Poland ?</t>
  </si>
  <si>
    <t>Q6</t>
  </si>
  <si>
    <t>What is included in the Greek diet?</t>
  </si>
  <si>
    <t>Q7</t>
  </si>
  <si>
    <t>In Poland, during th e harvest festival, there is a competition for the best ...</t>
  </si>
  <si>
    <t>Q8</t>
  </si>
  <si>
    <t>The Krakow Honey Harvest Festival in Poland is held each year in ...</t>
  </si>
  <si>
    <t>Q9</t>
  </si>
  <si>
    <t>"Estiv'ail" is a festival in France. People make braids and original creations with ...</t>
  </si>
  <si>
    <t>Q10</t>
  </si>
  <si>
    <t>Which is not a type of cured meat?</t>
  </si>
  <si>
    <t>Q11</t>
  </si>
  <si>
    <t>The Oil Pump is a traditional cake made in ...</t>
  </si>
  <si>
    <t>Q12</t>
  </si>
  <si>
    <t>On Pancake day in France, what does bring lcuk and money when you turn the pancakes?</t>
  </si>
  <si>
    <t>Q13</t>
  </si>
  <si>
    <t>In Poland, for Carnival, people eat at least one ...</t>
  </si>
  <si>
    <t>Q14</t>
  </si>
  <si>
    <t>The Greek Carnival season is called "Apokries". what does it mean?</t>
  </si>
  <si>
    <t>Q15</t>
  </si>
  <si>
    <t>Which alcohol is used in the typical French apple pie called Pastis Gascon?</t>
  </si>
  <si>
    <t>${playerScore.get(player).answers.get(x).choice}&lt;/jt:for&gt;</t>
  </si>
  <si>
    <t>&lt;jt:style style="fill-pattern:solid; fill-foreground-color:${playerScore.get(player).answers.get(x).correct eq 'true' ? '#66bf39' : '#ff3355'}"&gt;${playerScore.get(player).answers.get(x).points}&lt;/jt:style&gt;</t>
  </si>
  <si>
    <t>${playerScore.get(player).answers.get(x).choice}</t>
  </si>
  <si>
    <t>${playerScore.get(player).answers.get(x).points}&lt;/jt:style&gt;</t>
  </si>
  <si>
    <t>${playerScore.get(player).answers.get(x).points}</t>
  </si>
  <si>
    <t>Croatia</t>
  </si>
  <si>
    <t>duck breast?</t>
  </si>
  <si>
    <t>feta</t>
  </si>
  <si>
    <t>stuffed dumpling</t>
  </si>
  <si>
    <t>a dried and smoked plum</t>
  </si>
  <si>
    <t>wine</t>
  </si>
  <si>
    <t>harvest wreath</t>
  </si>
  <si>
    <t>September</t>
  </si>
  <si>
    <t>garlic</t>
  </si>
  <si>
    <t>foccacia</t>
  </si>
  <si>
    <t>France</t>
  </si>
  <si>
    <t>to hold a coin in the left hand.</t>
  </si>
  <si>
    <t>doughnut</t>
  </si>
  <si>
    <t>no meat</t>
  </si>
  <si>
    <t>armagnac</t>
  </si>
  <si>
    <t>Poland</t>
  </si>
  <si>
    <t>to be barefoot.</t>
  </si>
  <si>
    <t>no alcohol</t>
  </si>
  <si>
    <t>to close your eyes</t>
  </si>
  <si>
    <t>cheddar</t>
  </si>
  <si>
    <t>October</t>
  </si>
  <si>
    <t>Greece</t>
  </si>
  <si>
    <t>20 seconds</t>
  </si>
  <si>
    <t>"Greece"</t>
  </si>
  <si>
    <t>"France"</t>
  </si>
  <si>
    <t>${choices[2].answer}&lt;/jt:if&gt;</t>
  </si>
  <si>
    <t>${choices[2].answer}</t>
  </si>
  <si>
    <t>"Poland"</t>
  </si>
  <si>
    <t>${choices[3].answer}&lt;/jt:if&gt;</t>
  </si>
  <si>
    <t>${choices[3].answer}</t>
  </si>
  <si>
    <t>"Croatia"</t>
  </si>
  <si>
    <t>${(choices[0].correct eq 'true') ? "✔︎" : "✘"}&lt;/jt:style&gt;</t>
  </si>
  <si>
    <t>${(choices[0].correct eq 'true') ? "✔︎" : "✘"}</t>
  </si>
  <si>
    <t>✘</t>
  </si>
  <si>
    <t>${(choices[1].correct eq 'true') ? "✔︎" : "✘"}&lt;/jt:style&gt;</t>
  </si>
  <si>
    <t>${(choices[1].correct eq 'true') ? "✔︎" : "✘"}</t>
  </si>
  <si>
    <t>&lt;jt:style style="fill-pattern:solid; fill-foreground-color:${(choices[2].correct eq 'true') ? '#66bf39' : '#ff3355'}"&gt;${(choices[2].correct eq 'true') ? "✔︎" : "✘"}&lt;/jt:style&gt;&lt;/jt:if&gt;</t>
  </si>
  <si>
    <t>&lt;jt:style style="fill-pattern:solid; fill-foreground-color:${(choices[2].correct eq 'true') ? '#66bf39' : '#ff3355'}"&gt;${(choices[2].correct eq 'true') ? "✔︎" : "✘"}&lt;/jt:style&gt;</t>
  </si>
  <si>
    <t>${(choices[2].correct eq 'true') ? "✔︎" : "✘"}&lt;/jt:style&gt;</t>
  </si>
  <si>
    <t>${(choices[2].correct eq 'true') ? "✔︎" : "✘"}</t>
  </si>
  <si>
    <t>&lt;jt:style style="fill-pattern:solid; fill-foreground-color:${(choices[3].correct eq 'true') ? '#66bf39' : '#ff3355'}"&gt;${(choices[3].correct eq 'true') ? "✔︎" : "✘"}&lt;/jt:style&gt;&lt;/jt:if&gt;</t>
  </si>
  <si>
    <t>&lt;jt:style style="fill-pattern:solid; fill-foreground-color:${(choices[3].correct eq 'true') ? '#66bf39' : '#ff3355'}"&gt;${(choices[3].correct eq 'true') ? "✔︎" : "✘"}&lt;/jt:style&gt;</t>
  </si>
  <si>
    <t>${(choices[3].correct eq 'true') ? "✔︎" : "✘"}&lt;/jt:style&gt;</t>
  </si>
  <si>
    <t>${(choices[3].correct eq 'true') ? "✔︎" : "✘"}</t>
  </si>
  <si>
    <t>✔︎</t>
  </si>
  <si>
    <t>${count[2]}&lt;/jt:if&gt;</t>
  </si>
  <si>
    <t>${count[2]}</t>
  </si>
  <si>
    <t>${count[3]}&lt;/jt:if&gt;</t>
  </si>
  <si>
    <t>${count[3]}</t>
  </si>
  <si>
    <t>${average[2] / 1000}&lt;/jt:if&gt;</t>
  </si>
  <si>
    <t>${average[2] / 1000}</t>
  </si>
  <si>
    <t>${average[3] / 1000}&lt;/jt:if&gt;</t>
  </si>
  <si>
    <t>${average[3] / 1000}</t>
  </si>
  <si>
    <t>${controller.playerId}</t>
  </si>
  <si>
    <t>${controller.isCorrect? "✔︎" : "✘"}&lt;/jt:style&gt;</t>
  </si>
  <si>
    <t>${controller.isCorrect? "✔︎" : "✘"}</t>
  </si>
  <si>
    <t>"chicken breast?"</t>
  </si>
  <si>
    <t>"lamb roast?"</t>
  </si>
  <si>
    <t>"beef?"</t>
  </si>
  <si>
    <t>"duck breast?"</t>
  </si>
  <si>
    <t>"cheddar"</t>
  </si>
  <si>
    <t>"camembert"</t>
  </si>
  <si>
    <t>"feta"</t>
  </si>
  <si>
    <t>"gouda"</t>
  </si>
  <si>
    <t>"type of pasta"</t>
  </si>
  <si>
    <t>"pork roast with cheese"</t>
  </si>
  <si>
    <t>"stuffed dumpling"</t>
  </si>
  <si>
    <t>"pear pie"</t>
  </si>
  <si>
    <t>"a type of cherry"</t>
  </si>
  <si>
    <t>"a gherkin"</t>
  </si>
  <si>
    <t>"an apricot"</t>
  </si>
  <si>
    <t>"a dried and smoked plum"</t>
  </si>
  <si>
    <t>"mustard"</t>
  </si>
  <si>
    <t>"vinegar"</t>
  </si>
  <si>
    <t>"wine"</t>
  </si>
  <si>
    <t>"mayonnaise"</t>
  </si>
  <si>
    <t>"traditional dance"</t>
  </si>
  <si>
    <t>"soup"</t>
  </si>
  <si>
    <t>"harvest wreath"</t>
  </si>
  <si>
    <t>"flower bouquet"</t>
  </si>
  <si>
    <t>"September"</t>
  </si>
  <si>
    <t>"October"</t>
  </si>
  <si>
    <t>"November"</t>
  </si>
  <si>
    <t>"March"</t>
  </si>
  <si>
    <t>"onion"</t>
  </si>
  <si>
    <t>"garlic"</t>
  </si>
  <si>
    <t>"leek"</t>
  </si>
  <si>
    <t>"laurel"</t>
  </si>
  <si>
    <t>"pancetta"</t>
  </si>
  <si>
    <t>"foccacia"</t>
  </si>
  <si>
    <t>"prosciutto"</t>
  </si>
  <si>
    <t>"pepperoni"</t>
  </si>
  <si>
    <t>"to hold a spoon between your teeth."</t>
  </si>
  <si>
    <t>"to close your eyes"</t>
  </si>
  <si>
    <t>"to hold a coin in the left hand."</t>
  </si>
  <si>
    <t>"to be barefoot."</t>
  </si>
  <si>
    <t>"bagel"</t>
  </si>
  <si>
    <t>"croissant"</t>
  </si>
  <si>
    <t>"doughnut"</t>
  </si>
  <si>
    <t>"pretzel"</t>
  </si>
  <si>
    <t>"no sugar"</t>
  </si>
  <si>
    <t>"no alcohol"</t>
  </si>
  <si>
    <t>"no fish"</t>
  </si>
  <si>
    <t>"no meat"</t>
  </si>
  <si>
    <t>"beer"</t>
  </si>
  <si>
    <t>"armagnac"</t>
  </si>
  <si>
    <t>"cognac"</t>
  </si>
  <si>
    <t>"champagne"</t>
  </si>
  <si>
    <t>&lt;jt:forEach items="${q.as}" var="controller"&gt;${q.questionNumber}</t>
  </si>
  <si>
    <t>${controller.reactionTime / 1000}&lt;/jt:forEach&gt;</t>
  </si>
  <si>
    <t>${q.questionNumber}</t>
  </si>
  <si>
    <t>${controller.reactionTime / 1000}</t>
  </si>
  <si>
    <t>${q.choices[2].answer}&lt;/jt:if&gt;</t>
  </si>
  <si>
    <t>${q.choices[2].answer}</t>
  </si>
  <si>
    <t>${q.choices[3].answer}&lt;/jt:if&gt;</t>
  </si>
  <si>
    <t>${q.choices[3].answer}</t>
  </si>
  <si>
    <t>Incorrect</t>
  </si>
  <si>
    <t>Correct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</si>
</sst>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0.00&quot; points&quot;"/>
    <numFmt numFmtId="168" formatCode="0.00&quot; out of 5&quot;"/>
    <numFmt numFmtId="169" formatCode="0.00%&quot; Yes&quot;"/>
    <numFmt numFmtId="170" formatCode="0.00%&quot; No&quot;"/>
    <numFmt numFmtId="171" formatCode="0.00%&quot; Positive&quot;"/>
    <numFmt numFmtId="172" formatCode="0.00%&quot; Neutral&quot;"/>
    <numFmt numFmtId="173" formatCode="0.00%&quot; Negative&quot;"/>
    <numFmt numFmtId="174" formatCode="0.00"/>
    <numFmt numFmtId="175" formatCode="0"/>
  </numFmts>
  <fonts count="18">
    <font>
      <b val="true"/>
      <sz val="14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9"/>
      <color rgb="FFFFFFF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name val="Arial"/>
      <family val="0"/>
      <charset val="1"/>
    </font>
    <font>
      <b val="true"/>
      <sz val="15"/>
      <color rgb="FFFFFFFF"/>
      <name val="Arial"/>
      <family val="0"/>
      <charset val="1"/>
    </font>
    <font>
      <sz val="12"/>
      <color rgb="FF6BB43E"/>
      <name val="Arial"/>
      <family val="0"/>
      <charset val="1"/>
    </font>
    <font>
      <sz val="12"/>
      <color rgb="FFF5A13C"/>
      <name val="Arial"/>
      <family val="0"/>
      <charset val="1"/>
    </font>
    <font>
      <sz val="12"/>
      <color rgb="FFE73A59"/>
      <name val="Arial"/>
      <family val="0"/>
      <charset val="1"/>
    </font>
    <font>
      <b val="true"/>
      <sz val="14"/>
      <color rgb="FFFFFFFF"/>
      <name val="Arial"/>
      <family val="0"/>
      <charset val="1"/>
    </font>
    <font>
      <sz val="12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sz val="18"/>
      <color rgb="FFFFFFFF"/>
      <name val="Arial"/>
      <family val="0"/>
      <charset val="1"/>
    </font>
    <font>
      <sz val="20"/>
      <color rgb="FFFFFFFF"/>
      <name val="Arial"/>
      <family val="0"/>
      <charset val="1"/>
    </font>
    <font>
      <sz val="16"/>
      <color rgb="FFFFFFFF"/>
      <name val="Arial"/>
      <family val="0"/>
      <charset val="1"/>
    </font>
    <font>
      <sz val="4.1"/>
      <color rgb="FF000000"/>
      <name val=".Helvetica Neue DeskInterface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B1B1B1"/>
        <bgColor rgb="FFB2B2B2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none">
        <fgColor rgb="66BF39"/>
      </patternFill>
    </fill>
    <fill>
      <patternFill patternType="none">
        <fgColor rgb="66BF39"/>
        <bgColor rgb="FFB2B2B2"/>
      </patternFill>
    </fill>
    <fill>
      <patternFill patternType="solid">
        <fgColor rgb="66BF39"/>
        <bgColor rgb="FFB2B2B2"/>
      </patternFill>
    </fill>
    <fill>
      <patternFill patternType="none">
        <fgColor rgb="FF3355"/>
      </patternFill>
    </fill>
    <fill>
      <patternFill patternType="none">
        <fgColor rgb="FF3355"/>
        <bgColor rgb="FFB2B2B2"/>
      </patternFill>
    </fill>
    <fill>
      <patternFill patternType="solid">
        <fgColor rgb="FF3355"/>
        <bgColor rgb="FFB2B2B2"/>
      </patternFill>
    </fill>
    <fill>
      <patternFill patternType="none">
        <fgColor rgb="FF3355"/>
        <bgColor rgb="FFF4F4F4"/>
      </patternFill>
    </fill>
    <fill>
      <patternFill patternType="solid">
        <fgColor rgb="FF3355"/>
        <bgColor rgb="FFF4F4F4"/>
      </patternFill>
    </fill>
    <fill>
      <patternFill patternType="none">
        <fgColor rgb="66BF39"/>
        <bgColor rgb="FFF4F4F4"/>
      </patternFill>
    </fill>
    <fill>
      <patternFill patternType="solid">
        <fgColor rgb="66BF39"/>
        <bgColor rgb="FFF4F4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 diagonalUp="false" diagonalDown="false"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 diagonalUp="false" diagonalDown="false"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B2B2B2"/>
      </left>
      <right/>
      <top style="hair">
        <color rgb="FFB2B2B2"/>
      </top>
      <bottom style="hair">
        <color rgb="FFB2B2B2"/>
      </bottom>
      <diagonal/>
    </border>
    <border diagonalUp="false" diagonalDown="false">
      <left/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>
        <color rgb="FFB2B2B2"/>
      </top>
      <bottom style="hair">
        <color rgb="FFB2B2B2"/>
      </bottom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AAAAAA"/>
      </bottom>
    </border>
    <border>
      <left style="thin">
        <color rgb="FFAAAAAA"/>
      </left>
      <right style="thin"/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bottom style="hair"/>
    </border>
    <border>
      <left style="thin"/>
      <bottom style="hair"/>
    </border>
    <border>
      <left style="thin"/>
      <right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rgb="FFB2B2B2"/>
      </bottom>
    </border>
    <border>
      <left style="thin">
        <color rgb="FFB2B2B2"/>
      </left>
      <right style="thin"/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/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8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4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6" fillId="4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15" fillId="11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6" fillId="1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4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2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5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6" fillId="4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6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7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49" fontId="12" fillId="15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0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22" borderId="17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8" borderId="25" xfId="0" applyBorder="true" applyNumberFormat="true" applyFill="true" applyFont="true">
      <alignment horizontal="center" indent="0" textRotation="0" vertical="center" wrapText="true"/>
      <protection hidden="false" locked="true"/>
    </xf>
    <xf numFmtId="49" fontId="12" fillId="15" borderId="25" xfId="0" applyBorder="true" applyNumberFormat="true" applyFill="true" applyFont="true">
      <alignment horizontal="center" indent="0" textRotation="0" vertical="center" wrapText="true"/>
      <protection hidden="false" locked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</indexedColors>
  </color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worksheets/sheet1.xml" Type="http://schemas.openxmlformats.org/officeDocument/2006/relationships/worksheet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2.xml" Type="http://schemas.openxmlformats.org/officeDocument/2006/relationships/worksheet"/>
<Relationship Id="rId4" Target="worksheets/sheet3.xml" Type="http://schemas.openxmlformats.org/officeDocument/2006/relationships/worksheet"/>
<Relationship Id="rId6" Target="worksheets/sheet5.xml" Type="http://schemas.openxmlformats.org/officeDocument/2006/relationships/worksheet"/>
<Relationship Id="rId7" Target="sharedStrings.xml" Type="http://schemas.openxmlformats.org/officeDocument/2006/relationships/sharedStrings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42.4545454545455" collapsed="true"/>
    <col min="2" max="2" hidden="false" style="0" width="6.86181818181818" collapsed="true"/>
    <col min="3" max="3" hidden="false" style="0" width="4.57454545454545" collapsed="true"/>
    <col min="4" max="4" hidden="false" style="0" width="22.2909090909091" collapsed="true"/>
    <col min="5" max="5" hidden="false" style="0" width="4.66181818181818" collapsed="true"/>
    <col min="6" max="6" hidden="false" style="0" width="21.2690909090909" collapsed="true"/>
    <col min="7" max="7" hidden="false" style="0" width="3.89818181818182" collapsed="true"/>
    <col min="8" max="8" hidden="false" style="0" width="21.6109090909091" collapsed="true"/>
    <col min="9" max="1025" hidden="false" style="0" width="10.3381818181818" collapsed="true"/>
  </cols>
  <sheetData>
    <row r="1" customFormat="false" ht="32.5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</row>
    <row r="2" customFormat="false" ht="26.1" hidden="false" customHeight="true" outlineLevel="0" collapsed="false">
      <c r="A2" s="2" t="s">
        <v>1</v>
      </c>
      <c r="B2" s="2" t="s">
        <v>120</v>
      </c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2" t="s">
        <v>3</v>
      </c>
      <c r="B3" s="2" t="s">
        <v>121</v>
      </c>
      <c r="C3" s="2"/>
      <c r="D3" s="2"/>
      <c r="E3" s="2"/>
      <c r="F3" s="2"/>
      <c r="G3" s="2"/>
      <c r="H3" s="2"/>
    </row>
    <row r="4" customFormat="false" ht="26.1" hidden="false" customHeight="true" outlineLevel="0" collapsed="false">
      <c r="A4" s="2" t="s">
        <v>5</v>
      </c>
      <c r="B4" s="2" t="s">
        <v>122</v>
      </c>
      <c r="C4" s="2"/>
      <c r="D4" s="2"/>
      <c r="E4" s="2"/>
      <c r="F4" s="2"/>
      <c r="G4" s="2"/>
      <c r="H4" s="2"/>
    </row>
    <row r="5" customFormat="false" ht="26.1" hidden="false" customHeight="true" outlineLevel="0" collapsed="false">
      <c r="A5" s="2" t="s">
        <v>7</v>
      </c>
      <c r="B5" s="2" t="s">
        <v>123</v>
      </c>
      <c r="C5" s="2"/>
      <c r="D5" s="2"/>
      <c r="E5" s="2"/>
      <c r="F5" s="2"/>
      <c r="G5" s="2"/>
      <c r="H5" s="2"/>
    </row>
    <row r="6" customFormat="false" ht="17.35" hidden="false" customHeight="fals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26.1" hidden="false" customHeight="true" outlineLevel="0" collapsed="false">
      <c r="A7" s="4" t="s">
        <v>9</v>
      </c>
      <c r="B7" s="4"/>
      <c r="C7" s="4"/>
      <c r="D7" s="4"/>
      <c r="E7" s="4"/>
      <c r="F7" s="4"/>
      <c r="G7" s="4"/>
      <c r="H7" s="4"/>
    </row>
    <row r="8" customFormat="false" ht="26.1" hidden="false" customHeight="true" outlineLevel="0" collapsed="false">
      <c r="A8" s="5" t="s">
        <v>10</v>
      </c>
      <c r="B8" s="5"/>
      <c r="C8" s="6" t="n">
        <v>0.9466666579246521</v>
      </c>
      <c r="D8" s="6"/>
      <c r="E8" s="6"/>
      <c r="F8" s="6"/>
      <c r="G8" s="6"/>
      <c r="H8" s="6"/>
    </row>
    <row r="9" customFormat="false" ht="26.1" hidden="false" customHeight="true" outlineLevel="0" collapsed="false">
      <c r="A9" s="5" t="s">
        <v>12</v>
      </c>
      <c r="B9" s="5"/>
      <c r="C9" s="6" t="n">
        <v>0.0533333346247673</v>
      </c>
      <c r="D9" s="6"/>
      <c r="E9" s="6"/>
      <c r="F9" s="6"/>
      <c r="G9" s="6"/>
      <c r="H9" s="6"/>
    </row>
    <row r="10" customFormat="false" ht="26.1" hidden="false" customHeight="true" outlineLevel="0" collapsed="false">
      <c r="A10" s="5" t="s">
        <v>14</v>
      </c>
      <c r="B10" s="5"/>
      <c r="C10" s="7" t="n">
        <v>18629.30078125</v>
      </c>
      <c r="D10" s="7"/>
      <c r="E10" s="7"/>
      <c r="F10" s="7"/>
      <c r="G10" s="7"/>
      <c r="H10" s="7"/>
    </row>
    <row r="11" customFormat="false" ht="17.35" hidden="false" customHeight="false" outlineLevel="0" collapsed="false">
      <c r="A11" s="3"/>
      <c r="B11" s="3"/>
      <c r="C11" s="3"/>
      <c r="D11" s="3"/>
      <c r="E11" s="3"/>
      <c r="F11" s="3"/>
      <c r="G11" s="3"/>
      <c r="H11" s="3"/>
    </row>
    <row r="12" customFormat="false" ht="24.7" hidden="false" customHeight="true" outlineLevel="0" collapsed="false">
      <c r="A12" s="4" t="s">
        <v>16</v>
      </c>
      <c r="B12" s="4"/>
      <c r="C12" s="4"/>
      <c r="D12" s="4"/>
      <c r="E12" s="4"/>
      <c r="F12" s="4"/>
      <c r="G12" s="4"/>
      <c r="H12" s="4"/>
    </row>
    <row r="13" customFormat="false" ht="25.4" hidden="false" customHeight="true" outlineLevel="0" collapsed="false">
      <c r="A13" s="5" t="s">
        <v>17</v>
      </c>
      <c r="B13" s="5"/>
      <c r="C13" s="8" t="n">
        <v>5.0</v>
      </c>
      <c r="D13" s="8"/>
      <c r="E13" s="8"/>
      <c r="F13" s="8"/>
      <c r="G13" s="8"/>
      <c r="H13" s="8"/>
    </row>
    <row r="14" customFormat="false" ht="26.1" hidden="false" customHeight="true" outlineLevel="0" collapsed="false">
      <c r="A14" s="5" t="s">
        <v>19</v>
      </c>
      <c r="B14" s="5"/>
      <c r="C14" s="9" t="n">
        <v>1.0</v>
      </c>
      <c r="D14" s="9"/>
      <c r="E14" s="10" t="n">
        <v>0.0</v>
      </c>
      <c r="F14" s="10"/>
      <c r="G14" s="8"/>
      <c r="H14" s="8"/>
    </row>
    <row r="15" customFormat="false" ht="25.4" hidden="false" customHeight="true" outlineLevel="0" collapsed="false">
      <c r="A15" s="5" t="s">
        <v>22</v>
      </c>
      <c r="B15" s="5"/>
      <c r="C15" s="9" t="n">
        <v>1.0</v>
      </c>
      <c r="D15" s="9"/>
      <c r="E15" s="10" t="n">
        <v>0.0</v>
      </c>
      <c r="F15" s="10"/>
      <c r="G15" s="8"/>
      <c r="H15" s="8"/>
    </row>
    <row r="16" customFormat="false" ht="25.4" hidden="false" customHeight="true" outlineLevel="0" collapsed="false">
      <c r="A16" s="5" t="s">
        <v>25</v>
      </c>
      <c r="B16" s="5"/>
      <c r="C16" s="11" t="s">
        <v>26</v>
      </c>
      <c r="D16" s="12" t="n">
        <v>1.0</v>
      </c>
      <c r="E16" s="13" t="s">
        <v>26</v>
      </c>
      <c r="F16" s="14" t="n">
        <v>0.0</v>
      </c>
      <c r="G16" s="15" t="s">
        <v>26</v>
      </c>
      <c r="H16" s="16" t="n">
        <v>0.0</v>
      </c>
    </row>
    <row r="17" customFormat="false" ht="17.35" hidden="false" customHeight="false" outlineLevel="0" collapsed="false">
      <c r="A17" s="3"/>
      <c r="B17" s="3"/>
      <c r="C17" s="3"/>
      <c r="D17" s="3"/>
      <c r="E17" s="3"/>
      <c r="F17" s="3"/>
      <c r="G17" s="3"/>
      <c r="H17" s="3"/>
    </row>
    <row r="18" customFormat="false" ht="29.65" hidden="false" customHeight="true" outlineLevel="0" collapsed="false">
      <c r="A18" s="17" t="s">
        <v>30</v>
      </c>
      <c r="B18" s="17"/>
      <c r="C18" s="17"/>
      <c r="D18" s="17"/>
      <c r="E18" s="17"/>
      <c r="F18" s="17"/>
      <c r="G18" s="17"/>
      <c r="H18" s="17"/>
    </row>
  </sheetData>
  <mergeCells>
    <mergeCell ref="A1:H1"/>
    <mergeCell ref="B2:H2"/>
    <mergeCell ref="B3:H3"/>
    <mergeCell ref="B4:H4"/>
    <mergeCell ref="B5:H5"/>
    <mergeCell ref="A6:H6"/>
    <mergeCell ref="A7:H7"/>
    <mergeCell ref="A8:B8"/>
    <mergeCell ref="C8:H8"/>
    <mergeCell ref="A9:B9"/>
    <mergeCell ref="C9:H9"/>
    <mergeCell ref="A10:B10"/>
    <mergeCell ref="C10:H10"/>
    <mergeCell ref="A11:H11"/>
    <mergeCell ref="A12:H12"/>
    <mergeCell ref="A13:B13"/>
    <mergeCell ref="C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A17:H17"/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149</v>
      </c>
      <c r="B2" s="4" t="s">
        <v>150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179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246</v>
      </c>
      <c r="E8" s="30" t="s">
        <v>93</v>
      </c>
      <c r="F8" s="31" t="s">
        <v>247</v>
      </c>
      <c r="G8" s="32" t="s">
        <v>95</v>
      </c>
      <c r="H8" s="31" t="s">
        <v>248</v>
      </c>
      <c r="I8" s="33" t="s">
        <v>97</v>
      </c>
      <c r="J8" s="31" t="s">
        <v>249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1.3868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179</v>
      </c>
      <c r="E15" s="40" t="n">
        <v>1387.0</v>
      </c>
      <c r="F15" s="41"/>
      <c r="G15" s="42" t="n">
        <v>5918.0</v>
      </c>
      <c r="H15" s="43"/>
      <c r="I15" s="44" t="n">
        <v>0.52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179</v>
      </c>
      <c r="E16" s="40" t="n">
        <v>1383.0</v>
      </c>
      <c r="F16" s="41"/>
      <c r="G16" s="42" t="n">
        <v>6799.0</v>
      </c>
      <c r="H16" s="43"/>
      <c r="I16" s="44" t="n">
        <v>4.666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179</v>
      </c>
      <c r="E17" s="40" t="n">
        <v>1466.0</v>
      </c>
      <c r="F17" s="41"/>
      <c r="G17" s="42" t="n">
        <v>7217.0</v>
      </c>
      <c r="H17" s="43"/>
      <c r="I17" s="44" t="n">
        <v>1.347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179</v>
      </c>
      <c r="E18" s="40" t="n">
        <v>1473.0</v>
      </c>
      <c r="F18" s="41"/>
      <c r="G18" s="42" t="n">
        <v>7278.0</v>
      </c>
      <c r="H18" s="43"/>
      <c r="I18" s="44" t="n">
        <v>1.084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179</v>
      </c>
      <c r="E19" s="40" t="n">
        <v>1400.0</v>
      </c>
      <c r="F19" s="41"/>
      <c r="G19" s="42" t="n">
        <v>5731.0</v>
      </c>
      <c r="H19" s="43"/>
      <c r="I19" s="44" t="n">
        <v>0.326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179</v>
      </c>
      <c r="E20" s="40" t="n">
        <v>1164.0</v>
      </c>
      <c r="F20" s="41"/>
      <c r="G20" s="42" t="n">
        <v>5253.0</v>
      </c>
      <c r="H20" s="43"/>
      <c r="I20" s="44" t="n">
        <v>1.447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179</v>
      </c>
      <c r="E21" s="40" t="n">
        <v>1485.0</v>
      </c>
      <c r="F21" s="41"/>
      <c r="G21" s="42" t="n">
        <v>7432.0</v>
      </c>
      <c r="H21" s="43"/>
      <c r="I21" s="44" t="n">
        <v>0.601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179</v>
      </c>
      <c r="E22" s="40" t="n">
        <v>1483.0</v>
      </c>
      <c r="F22" s="41"/>
      <c r="G22" s="42" t="n">
        <v>7334.0</v>
      </c>
      <c r="H22" s="43"/>
      <c r="I22" s="44" t="n">
        <v>0.668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179</v>
      </c>
      <c r="E23" s="40" t="n">
        <v>1469.0</v>
      </c>
      <c r="F23" s="41"/>
      <c r="G23" s="42" t="n">
        <v>7282.0</v>
      </c>
      <c r="H23" s="43"/>
      <c r="I23" s="44" t="n">
        <v>1.26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179</v>
      </c>
      <c r="E24" s="40" t="n">
        <v>1451.0</v>
      </c>
      <c r="F24" s="41"/>
      <c r="G24" s="42" t="n">
        <v>7129.0</v>
      </c>
      <c r="H24" s="43"/>
      <c r="I24" s="44" t="n">
        <v>1.949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151</v>
      </c>
      <c r="B2" s="4" t="s">
        <v>152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180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250</v>
      </c>
      <c r="E8" s="30" t="s">
        <v>93</v>
      </c>
      <c r="F8" s="31" t="s">
        <v>251</v>
      </c>
      <c r="G8" s="32" t="s">
        <v>95</v>
      </c>
      <c r="H8" s="31" t="s">
        <v>252</v>
      </c>
      <c r="I8" s="33" t="s">
        <v>97</v>
      </c>
      <c r="J8" s="31" t="s">
        <v>253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1.7684000000000002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180</v>
      </c>
      <c r="E15" s="40" t="n">
        <v>1478.0</v>
      </c>
      <c r="F15" s="41"/>
      <c r="G15" s="42" t="n">
        <v>7396.0</v>
      </c>
      <c r="H15" s="43"/>
      <c r="I15" s="44" t="n">
        <v>0.876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180</v>
      </c>
      <c r="E16" s="40" t="n">
        <v>1415.0</v>
      </c>
      <c r="F16" s="41"/>
      <c r="G16" s="42" t="n">
        <v>8214.0</v>
      </c>
      <c r="H16" s="43"/>
      <c r="I16" s="44" t="n">
        <v>3.398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180</v>
      </c>
      <c r="E17" s="40" t="n">
        <v>1425.0</v>
      </c>
      <c r="F17" s="41"/>
      <c r="G17" s="42" t="n">
        <v>8642.0</v>
      </c>
      <c r="H17" s="43"/>
      <c r="I17" s="44" t="n">
        <v>2.993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180</v>
      </c>
      <c r="E18" s="40" t="n">
        <v>1449.0</v>
      </c>
      <c r="F18" s="41"/>
      <c r="G18" s="42" t="n">
        <v>8727.0</v>
      </c>
      <c r="H18" s="43"/>
      <c r="I18" s="44" t="n">
        <v>2.031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180</v>
      </c>
      <c r="E19" s="40" t="n">
        <v>1500.0</v>
      </c>
      <c r="F19" s="41"/>
      <c r="G19" s="42" t="n">
        <v>7231.0</v>
      </c>
      <c r="H19" s="43"/>
      <c r="I19" s="44" t="n">
        <v>0.378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180</v>
      </c>
      <c r="E20" s="40" t="n">
        <v>1259.0</v>
      </c>
      <c r="F20" s="41"/>
      <c r="G20" s="42" t="n">
        <v>6512.0</v>
      </c>
      <c r="H20" s="43"/>
      <c r="I20" s="44" t="n">
        <v>1.63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180</v>
      </c>
      <c r="E21" s="40" t="n">
        <v>1481.0</v>
      </c>
      <c r="F21" s="41"/>
      <c r="G21" s="42" t="n">
        <v>8913.0</v>
      </c>
      <c r="H21" s="43"/>
      <c r="I21" s="44" t="n">
        <v>0.745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180</v>
      </c>
      <c r="E22" s="40" t="n">
        <v>1472.0</v>
      </c>
      <c r="F22" s="41"/>
      <c r="G22" s="42" t="n">
        <v>8806.0</v>
      </c>
      <c r="H22" s="43"/>
      <c r="I22" s="44" t="n">
        <v>1.103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180</v>
      </c>
      <c r="E23" s="40" t="n">
        <v>1466.0</v>
      </c>
      <c r="F23" s="41"/>
      <c r="G23" s="42" t="n">
        <v>8748.0</v>
      </c>
      <c r="H23" s="43"/>
      <c r="I23" s="44" t="n">
        <v>1.377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180</v>
      </c>
      <c r="E24" s="40" t="n">
        <v>1421.0</v>
      </c>
      <c r="F24" s="41"/>
      <c r="G24" s="42" t="n">
        <v>8550.0</v>
      </c>
      <c r="H24" s="43"/>
      <c r="I24" s="44" t="n">
        <v>3.153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153</v>
      </c>
      <c r="B2" s="4" t="s">
        <v>154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181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254</v>
      </c>
      <c r="E8" s="30" t="s">
        <v>93</v>
      </c>
      <c r="F8" s="31" t="s">
        <v>255</v>
      </c>
      <c r="G8" s="32" t="s">
        <v>95</v>
      </c>
      <c r="H8" s="31" t="s">
        <v>256</v>
      </c>
      <c r="I8" s="33" t="s">
        <v>97</v>
      </c>
      <c r="J8" s="31" t="s">
        <v>257</v>
      </c>
    </row>
    <row r="9" customFormat="false" ht="25.4" hidden="false" customHeight="true" outlineLevel="0" collapsed="false">
      <c r="A9" s="5" t="s">
        <v>99</v>
      </c>
      <c r="B9" s="5"/>
      <c r="C9" s="52" t="s">
        <v>218</v>
      </c>
      <c r="D9" s="34"/>
      <c r="E9" s="51" t="s">
        <v>207</v>
      </c>
      <c r="F9" s="34"/>
      <c r="G9" s="51" t="s">
        <v>207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9.0</v>
      </c>
      <c r="D10" s="18"/>
      <c r="E10" s="35" t="n">
        <v>1.0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1.619</v>
      </c>
      <c r="D11" s="27"/>
      <c r="E11" s="27" t="n">
        <v>1.263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181</v>
      </c>
      <c r="E15" s="40" t="n">
        <v>1471.0</v>
      </c>
      <c r="F15" s="41"/>
      <c r="G15" s="42" t="n">
        <v>8867.0</v>
      </c>
      <c r="H15" s="43"/>
      <c r="I15" s="44" t="n">
        <v>1.143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181</v>
      </c>
      <c r="E16" s="40" t="n">
        <v>1388.0</v>
      </c>
      <c r="F16" s="41"/>
      <c r="G16" s="42" t="n">
        <v>9602.0</v>
      </c>
      <c r="H16" s="43"/>
      <c r="I16" s="44" t="n">
        <v>4.5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181</v>
      </c>
      <c r="E17" s="40" t="n">
        <v>1470.0</v>
      </c>
      <c r="F17" s="41"/>
      <c r="G17" s="42" t="n">
        <v>10112.0</v>
      </c>
      <c r="H17" s="43"/>
      <c r="I17" s="44" t="n">
        <v>1.199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181</v>
      </c>
      <c r="E18" s="40" t="n">
        <v>1461.0</v>
      </c>
      <c r="F18" s="41"/>
      <c r="G18" s="42" t="n">
        <v>10188.0</v>
      </c>
      <c r="H18" s="43"/>
      <c r="I18" s="44" t="n">
        <v>1.575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181</v>
      </c>
      <c r="E19" s="40" t="n">
        <v>1467.0</v>
      </c>
      <c r="F19" s="41"/>
      <c r="G19" s="42" t="n">
        <v>8698.0</v>
      </c>
      <c r="H19" s="43"/>
      <c r="I19" s="44" t="n">
        <v>1.316</v>
      </c>
      <c r="J19" s="45"/>
      <c r="K19" s="46" t="s">
        <v>136</v>
      </c>
    </row>
    <row r="20" ht="38.15" customHeight="true">
      <c r="A20" s="36" t="s">
        <v>135</v>
      </c>
      <c r="B20" s="37"/>
      <c r="C20" s="53" t="s">
        <v>207</v>
      </c>
      <c r="D20" s="39" t="s">
        <v>194</v>
      </c>
      <c r="E20" s="40" t="n">
        <v>0.0</v>
      </c>
      <c r="F20" s="41"/>
      <c r="G20" s="42" t="n">
        <v>6512.0</v>
      </c>
      <c r="H20" s="43"/>
      <c r="I20" s="44" t="n">
        <v>1.263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181</v>
      </c>
      <c r="E21" s="40" t="n">
        <v>1469.0</v>
      </c>
      <c r="F21" s="41"/>
      <c r="G21" s="42" t="n">
        <v>10382.0</v>
      </c>
      <c r="H21" s="43"/>
      <c r="I21" s="44" t="n">
        <v>1.26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181</v>
      </c>
      <c r="E22" s="40" t="n">
        <v>1477.0</v>
      </c>
      <c r="F22" s="41"/>
      <c r="G22" s="42" t="n">
        <v>10283.0</v>
      </c>
      <c r="H22" s="43"/>
      <c r="I22" s="44" t="n">
        <v>0.911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181</v>
      </c>
      <c r="E23" s="40" t="n">
        <v>1465.0</v>
      </c>
      <c r="F23" s="41"/>
      <c r="G23" s="42" t="n">
        <v>10213.0</v>
      </c>
      <c r="H23" s="43"/>
      <c r="I23" s="44" t="n">
        <v>1.414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181</v>
      </c>
      <c r="E24" s="40" t="n">
        <v>1469.0</v>
      </c>
      <c r="F24" s="41"/>
      <c r="G24" s="42" t="n">
        <v>10019.0</v>
      </c>
      <c r="H24" s="43"/>
      <c r="I24" s="44" t="n">
        <v>1.253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155</v>
      </c>
      <c r="B2" s="4" t="s">
        <v>156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182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258</v>
      </c>
      <c r="E8" s="30" t="s">
        <v>93</v>
      </c>
      <c r="F8" s="31" t="s">
        <v>259</v>
      </c>
      <c r="G8" s="32" t="s">
        <v>95</v>
      </c>
      <c r="H8" s="31" t="s">
        <v>260</v>
      </c>
      <c r="I8" s="33" t="s">
        <v>97</v>
      </c>
      <c r="J8" s="31" t="s">
        <v>261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2" t="s">
        <v>218</v>
      </c>
      <c r="F9" s="34"/>
      <c r="G9" s="51" t="s">
        <v>207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1.4074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182</v>
      </c>
      <c r="E15" s="40" t="n">
        <v>1473.0</v>
      </c>
      <c r="F15" s="41"/>
      <c r="G15" s="42" t="n">
        <v>10340.0</v>
      </c>
      <c r="H15" s="43"/>
      <c r="I15" s="44" t="n">
        <v>1.096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182</v>
      </c>
      <c r="E16" s="40" t="n">
        <v>1432.0</v>
      </c>
      <c r="F16" s="41"/>
      <c r="G16" s="42" t="n">
        <v>11034.0</v>
      </c>
      <c r="H16" s="43"/>
      <c r="I16" s="44" t="n">
        <v>2.714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182</v>
      </c>
      <c r="E17" s="40" t="n">
        <v>1434.0</v>
      </c>
      <c r="F17" s="41"/>
      <c r="G17" s="42" t="n">
        <v>11546.0</v>
      </c>
      <c r="H17" s="43"/>
      <c r="I17" s="44" t="n">
        <v>2.63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182</v>
      </c>
      <c r="E18" s="40" t="n">
        <v>1470.0</v>
      </c>
      <c r="F18" s="41"/>
      <c r="G18" s="42" t="n">
        <v>11658.0</v>
      </c>
      <c r="H18" s="43"/>
      <c r="I18" s="44" t="n">
        <v>1.205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182</v>
      </c>
      <c r="E19" s="40" t="n">
        <v>1478.0</v>
      </c>
      <c r="F19" s="41"/>
      <c r="G19" s="42" t="n">
        <v>10176.0</v>
      </c>
      <c r="H19" s="43"/>
      <c r="I19" s="44" t="n">
        <v>0.883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182</v>
      </c>
      <c r="E20" s="40" t="n">
        <v>974.0</v>
      </c>
      <c r="F20" s="41"/>
      <c r="G20" s="42" t="n">
        <v>7486.0</v>
      </c>
      <c r="H20" s="43"/>
      <c r="I20" s="44" t="n">
        <v>1.036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182</v>
      </c>
      <c r="E21" s="40" t="n">
        <v>1480.0</v>
      </c>
      <c r="F21" s="41"/>
      <c r="G21" s="42" t="n">
        <v>11862.0</v>
      </c>
      <c r="H21" s="43"/>
      <c r="I21" s="44" t="n">
        <v>0.82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182</v>
      </c>
      <c r="E22" s="40" t="n">
        <v>1476.0</v>
      </c>
      <c r="F22" s="41"/>
      <c r="G22" s="42" t="n">
        <v>11759.0</v>
      </c>
      <c r="H22" s="43"/>
      <c r="I22" s="44" t="n">
        <v>0.943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182</v>
      </c>
      <c r="E23" s="40" t="n">
        <v>1471.0</v>
      </c>
      <c r="F23" s="41"/>
      <c r="G23" s="42" t="n">
        <v>11684.0</v>
      </c>
      <c r="H23" s="43"/>
      <c r="I23" s="44" t="n">
        <v>1.151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182</v>
      </c>
      <c r="E24" s="40" t="n">
        <v>1460.0</v>
      </c>
      <c r="F24" s="41"/>
      <c r="G24" s="42" t="n">
        <v>11479.0</v>
      </c>
      <c r="H24" s="43"/>
      <c r="I24" s="44" t="n">
        <v>1.596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157</v>
      </c>
      <c r="B2" s="4" t="s">
        <v>158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183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262</v>
      </c>
      <c r="E8" s="30" t="s">
        <v>93</v>
      </c>
      <c r="F8" s="31" t="s">
        <v>263</v>
      </c>
      <c r="G8" s="32" t="s">
        <v>95</v>
      </c>
      <c r="H8" s="31" t="s">
        <v>264</v>
      </c>
      <c r="I8" s="33" t="s">
        <v>97</v>
      </c>
      <c r="J8" s="31" t="s">
        <v>265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2" t="s">
        <v>218</v>
      </c>
      <c r="F9" s="34"/>
      <c r="G9" s="51" t="s">
        <v>207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1.3839000000000001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183</v>
      </c>
      <c r="E15" s="40" t="n">
        <v>1485.0</v>
      </c>
      <c r="F15" s="41"/>
      <c r="G15" s="42" t="n">
        <v>11825.0</v>
      </c>
      <c r="H15" s="43"/>
      <c r="I15" s="44" t="n">
        <v>0.601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183</v>
      </c>
      <c r="E16" s="40" t="n">
        <v>1397.0</v>
      </c>
      <c r="F16" s="41"/>
      <c r="G16" s="42" t="n">
        <v>12431.0</v>
      </c>
      <c r="H16" s="43"/>
      <c r="I16" s="44" t="n">
        <v>4.14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183</v>
      </c>
      <c r="E17" s="40" t="n">
        <v>1446.0</v>
      </c>
      <c r="F17" s="41"/>
      <c r="G17" s="42" t="n">
        <v>12992.0</v>
      </c>
      <c r="H17" s="43"/>
      <c r="I17" s="44" t="n">
        <v>2.178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183</v>
      </c>
      <c r="E18" s="40" t="n">
        <v>1467.0</v>
      </c>
      <c r="F18" s="41"/>
      <c r="G18" s="42" t="n">
        <v>13125.0</v>
      </c>
      <c r="H18" s="43"/>
      <c r="I18" s="44" t="n">
        <v>1.334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183</v>
      </c>
      <c r="E19" s="40" t="n">
        <v>1470.0</v>
      </c>
      <c r="F19" s="41"/>
      <c r="G19" s="42" t="n">
        <v>11646.0</v>
      </c>
      <c r="H19" s="43"/>
      <c r="I19" s="44" t="n">
        <v>1.203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183</v>
      </c>
      <c r="E20" s="40" t="n">
        <v>1083.0</v>
      </c>
      <c r="F20" s="41"/>
      <c r="G20" s="42" t="n">
        <v>8569.0</v>
      </c>
      <c r="H20" s="43"/>
      <c r="I20" s="44" t="n">
        <v>0.666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183</v>
      </c>
      <c r="E21" s="40" t="n">
        <v>1478.0</v>
      </c>
      <c r="F21" s="41"/>
      <c r="G21" s="42" t="n">
        <v>13340.0</v>
      </c>
      <c r="H21" s="43"/>
      <c r="I21" s="44" t="n">
        <v>0.887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183</v>
      </c>
      <c r="E22" s="40" t="n">
        <v>1500.0</v>
      </c>
      <c r="F22" s="41"/>
      <c r="G22" s="42" t="n">
        <v>13259.0</v>
      </c>
      <c r="H22" s="43"/>
      <c r="I22" s="44" t="n">
        <v>0.475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183</v>
      </c>
      <c r="E23" s="40" t="n">
        <v>1481.0</v>
      </c>
      <c r="F23" s="41"/>
      <c r="G23" s="42" t="n">
        <v>13165.0</v>
      </c>
      <c r="H23" s="43"/>
      <c r="I23" s="44" t="n">
        <v>0.774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183</v>
      </c>
      <c r="E24" s="40" t="n">
        <v>1460.0</v>
      </c>
      <c r="F24" s="41"/>
      <c r="G24" s="42" t="n">
        <v>12939.0</v>
      </c>
      <c r="H24" s="43"/>
      <c r="I24" s="44" t="n">
        <v>1.581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159</v>
      </c>
      <c r="B2" s="4" t="s">
        <v>160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201</v>
      </c>
      <c r="E8" s="30" t="s">
        <v>93</v>
      </c>
      <c r="F8" s="31" t="s">
        <v>198</v>
      </c>
      <c r="G8" s="32" t="s">
        <v>95</v>
      </c>
      <c r="H8" s="31" t="s">
        <v>197</v>
      </c>
      <c r="I8" s="33" t="s">
        <v>97</v>
      </c>
      <c r="J8" s="31" t="s">
        <v>204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2" t="s">
        <v>218</v>
      </c>
      <c r="F9" s="34"/>
      <c r="G9" s="51" t="s">
        <v>207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9.0</v>
      </c>
      <c r="F10" s="35"/>
      <c r="G10" s="35" t="n">
        <v>1.0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1.392</v>
      </c>
      <c r="F11" s="27"/>
      <c r="G11" s="27" t="n">
        <v>0.751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184</v>
      </c>
      <c r="E15" s="40" t="n">
        <v>1500.0</v>
      </c>
      <c r="F15" s="41"/>
      <c r="G15" s="42" t="n">
        <v>13325.0</v>
      </c>
      <c r="H15" s="43"/>
      <c r="I15" s="44" t="n">
        <v>0.367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184</v>
      </c>
      <c r="E16" s="40" t="n">
        <v>1408.0</v>
      </c>
      <c r="F16" s="41"/>
      <c r="G16" s="42" t="n">
        <v>13839.0</v>
      </c>
      <c r="H16" s="43"/>
      <c r="I16" s="44" t="n">
        <v>3.698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184</v>
      </c>
      <c r="E17" s="40" t="n">
        <v>1453.0</v>
      </c>
      <c r="F17" s="41"/>
      <c r="G17" s="42" t="n">
        <v>14445.0</v>
      </c>
      <c r="H17" s="43"/>
      <c r="I17" s="44" t="n">
        <v>1.898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184</v>
      </c>
      <c r="E18" s="40" t="n">
        <v>1462.0</v>
      </c>
      <c r="F18" s="41"/>
      <c r="G18" s="42" t="n">
        <v>14587.0</v>
      </c>
      <c r="H18" s="43"/>
      <c r="I18" s="44" t="n">
        <v>1.519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184</v>
      </c>
      <c r="E19" s="40" t="n">
        <v>1500.0</v>
      </c>
      <c r="F19" s="41"/>
      <c r="G19" s="42" t="n">
        <v>13146.0</v>
      </c>
      <c r="H19" s="43"/>
      <c r="I19" s="44" t="n">
        <v>0.429</v>
      </c>
      <c r="J19" s="45"/>
      <c r="K19" s="46" t="s">
        <v>136</v>
      </c>
    </row>
    <row r="20" ht="38.15" customHeight="true">
      <c r="A20" s="36" t="s">
        <v>135</v>
      </c>
      <c r="B20" s="37"/>
      <c r="C20" s="53" t="s">
        <v>207</v>
      </c>
      <c r="D20" s="39" t="s">
        <v>195</v>
      </c>
      <c r="E20" s="40" t="n">
        <v>0.0</v>
      </c>
      <c r="F20" s="41"/>
      <c r="G20" s="42" t="n">
        <v>8569.0</v>
      </c>
      <c r="H20" s="43"/>
      <c r="I20" s="44" t="n">
        <v>0.751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184</v>
      </c>
      <c r="E21" s="40" t="n">
        <v>1500.0</v>
      </c>
      <c r="F21" s="41"/>
      <c r="G21" s="42" t="n">
        <v>14840.0</v>
      </c>
      <c r="H21" s="43"/>
      <c r="I21" s="44" t="n">
        <v>0.425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184</v>
      </c>
      <c r="E22" s="40" t="n">
        <v>1483.0</v>
      </c>
      <c r="F22" s="41"/>
      <c r="G22" s="42" t="n">
        <v>14742.0</v>
      </c>
      <c r="H22" s="43"/>
      <c r="I22" s="44" t="n">
        <v>0.694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184</v>
      </c>
      <c r="E23" s="40" t="n">
        <v>1475.0</v>
      </c>
      <c r="F23" s="41"/>
      <c r="G23" s="42" t="n">
        <v>14640.0</v>
      </c>
      <c r="H23" s="43"/>
      <c r="I23" s="44" t="n">
        <v>1.012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184</v>
      </c>
      <c r="E24" s="40" t="n">
        <v>1438.0</v>
      </c>
      <c r="F24" s="41"/>
      <c r="G24" s="42" t="n">
        <v>14377.0</v>
      </c>
      <c r="H24" s="43"/>
      <c r="I24" s="44" t="n">
        <v>2.486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161</v>
      </c>
      <c r="B2" s="4" t="s">
        <v>162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266</v>
      </c>
      <c r="E8" s="30" t="s">
        <v>93</v>
      </c>
      <c r="F8" s="31" t="s">
        <v>267</v>
      </c>
      <c r="G8" s="32" t="s">
        <v>95</v>
      </c>
      <c r="H8" s="31" t="s">
        <v>268</v>
      </c>
      <c r="I8" s="33" t="s">
        <v>97</v>
      </c>
      <c r="J8" s="31" t="s">
        <v>269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8.0</v>
      </c>
      <c r="H10" s="35"/>
      <c r="I10" s="35" t="n">
        <v>1.0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0.441</v>
      </c>
      <c r="F11" s="27"/>
      <c r="G11" s="27" t="n">
        <v>1.709125</v>
      </c>
      <c r="H11" s="27"/>
      <c r="I11" s="27" t="n">
        <v>0.375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185</v>
      </c>
      <c r="E15" s="40" t="n">
        <v>1478.0</v>
      </c>
      <c r="F15" s="41"/>
      <c r="G15" s="42" t="n">
        <v>14803.0</v>
      </c>
      <c r="H15" s="43"/>
      <c r="I15" s="44" t="n">
        <v>0.889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185</v>
      </c>
      <c r="E16" s="40" t="n">
        <v>1403.0</v>
      </c>
      <c r="F16" s="41"/>
      <c r="G16" s="42" t="n">
        <v>15242.0</v>
      </c>
      <c r="H16" s="43"/>
      <c r="I16" s="44" t="n">
        <v>3.877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185</v>
      </c>
      <c r="E17" s="40" t="n">
        <v>1439.0</v>
      </c>
      <c r="F17" s="41"/>
      <c r="G17" s="42" t="n">
        <v>15884.0</v>
      </c>
      <c r="H17" s="43"/>
      <c r="I17" s="44" t="n">
        <v>2.457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185</v>
      </c>
      <c r="E18" s="40" t="n">
        <v>1455.0</v>
      </c>
      <c r="F18" s="41"/>
      <c r="G18" s="42" t="n">
        <v>16042.0</v>
      </c>
      <c r="H18" s="43"/>
      <c r="I18" s="44" t="n">
        <v>1.788</v>
      </c>
      <c r="J18" s="45"/>
      <c r="K18" s="46" t="s">
        <v>136</v>
      </c>
    </row>
    <row r="19" ht="38.15" customHeight="true">
      <c r="A19" s="36" t="s">
        <v>134</v>
      </c>
      <c r="B19" s="37"/>
      <c r="C19" s="53" t="s">
        <v>207</v>
      </c>
      <c r="D19" s="39" t="s">
        <v>192</v>
      </c>
      <c r="E19" s="40" t="n">
        <v>0.0</v>
      </c>
      <c r="F19" s="41"/>
      <c r="G19" s="42" t="n">
        <v>13146.0</v>
      </c>
      <c r="H19" s="43"/>
      <c r="I19" s="44" t="n">
        <v>0.441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185</v>
      </c>
      <c r="E20" s="40" t="n">
        <v>982.0</v>
      </c>
      <c r="F20" s="41"/>
      <c r="G20" s="42" t="n">
        <v>9551.0</v>
      </c>
      <c r="H20" s="43"/>
      <c r="I20" s="44" t="n">
        <v>0.738</v>
      </c>
      <c r="J20" s="45"/>
      <c r="K20" s="46" t="s">
        <v>136</v>
      </c>
    </row>
    <row r="21" ht="38.15" customHeight="true">
      <c r="A21" s="36" t="s">
        <v>132</v>
      </c>
      <c r="B21" s="37"/>
      <c r="C21" s="53" t="s">
        <v>207</v>
      </c>
      <c r="D21" s="39" t="s">
        <v>190</v>
      </c>
      <c r="E21" s="40" t="n">
        <v>0.0</v>
      </c>
      <c r="F21" s="41"/>
      <c r="G21" s="42" t="n">
        <v>14840.0</v>
      </c>
      <c r="H21" s="43"/>
      <c r="I21" s="44" t="n">
        <v>0.375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185</v>
      </c>
      <c r="E22" s="40" t="n">
        <v>1487.0</v>
      </c>
      <c r="F22" s="41"/>
      <c r="G22" s="42" t="n">
        <v>16229.0</v>
      </c>
      <c r="H22" s="43"/>
      <c r="I22" s="44" t="n">
        <v>0.532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185</v>
      </c>
      <c r="E23" s="40" t="n">
        <v>1475.0</v>
      </c>
      <c r="F23" s="41"/>
      <c r="G23" s="42" t="n">
        <v>16115.0</v>
      </c>
      <c r="H23" s="43"/>
      <c r="I23" s="44" t="n">
        <v>0.991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185</v>
      </c>
      <c r="E24" s="40" t="n">
        <v>1440.0</v>
      </c>
      <c r="F24" s="41"/>
      <c r="G24" s="42" t="n">
        <v>15817.0</v>
      </c>
      <c r="H24" s="43"/>
      <c r="I24" s="44" t="n">
        <v>2.401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163</v>
      </c>
      <c r="B2" s="4" t="s">
        <v>164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270</v>
      </c>
      <c r="E8" s="30" t="s">
        <v>93</v>
      </c>
      <c r="F8" s="31" t="s">
        <v>271</v>
      </c>
      <c r="G8" s="32" t="s">
        <v>95</v>
      </c>
      <c r="H8" s="31" t="s">
        <v>272</v>
      </c>
      <c r="I8" s="33" t="s">
        <v>97</v>
      </c>
      <c r="J8" s="31" t="s">
        <v>273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2.176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186</v>
      </c>
      <c r="E15" s="40" t="n">
        <v>1467.0</v>
      </c>
      <c r="F15" s="41"/>
      <c r="G15" s="42" t="n">
        <v>16270.0</v>
      </c>
      <c r="H15" s="43"/>
      <c r="I15" s="44" t="n">
        <v>1.317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186</v>
      </c>
      <c r="E16" s="40" t="n">
        <v>1326.0</v>
      </c>
      <c r="F16" s="41"/>
      <c r="G16" s="42" t="n">
        <v>16568.0</v>
      </c>
      <c r="H16" s="43"/>
      <c r="I16" s="44" t="n">
        <v>6.958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186</v>
      </c>
      <c r="E17" s="40" t="n">
        <v>1445.0</v>
      </c>
      <c r="F17" s="41"/>
      <c r="G17" s="42" t="n">
        <v>17329.0</v>
      </c>
      <c r="H17" s="43"/>
      <c r="I17" s="44" t="n">
        <v>2.189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186</v>
      </c>
      <c r="E18" s="40" t="n">
        <v>1455.0</v>
      </c>
      <c r="F18" s="41"/>
      <c r="G18" s="42" t="n">
        <v>17497.0</v>
      </c>
      <c r="H18" s="43"/>
      <c r="I18" s="44" t="n">
        <v>1.819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186</v>
      </c>
      <c r="E19" s="40" t="n">
        <v>975.0</v>
      </c>
      <c r="F19" s="41"/>
      <c r="G19" s="42" t="n">
        <v>14121.0</v>
      </c>
      <c r="H19" s="43"/>
      <c r="I19" s="44" t="n">
        <v>1.009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186</v>
      </c>
      <c r="E20" s="40" t="n">
        <v>1053.0</v>
      </c>
      <c r="F20" s="41"/>
      <c r="G20" s="42" t="n">
        <v>10604.0</v>
      </c>
      <c r="H20" s="43"/>
      <c r="I20" s="44" t="n">
        <v>1.875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186</v>
      </c>
      <c r="E21" s="40" t="n">
        <v>1000.0</v>
      </c>
      <c r="F21" s="41"/>
      <c r="G21" s="42" t="n">
        <v>15840.0</v>
      </c>
      <c r="H21" s="43"/>
      <c r="I21" s="44" t="n">
        <v>0.368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186</v>
      </c>
      <c r="E22" s="40" t="n">
        <v>1485.0</v>
      </c>
      <c r="F22" s="41"/>
      <c r="G22" s="42" t="n">
        <v>17714.0</v>
      </c>
      <c r="H22" s="43"/>
      <c r="I22" s="44" t="n">
        <v>0.603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186</v>
      </c>
      <c r="E23" s="40" t="n">
        <v>1481.0</v>
      </c>
      <c r="F23" s="41"/>
      <c r="G23" s="42" t="n">
        <v>17596.0</v>
      </c>
      <c r="H23" s="43"/>
      <c r="I23" s="44" t="n">
        <v>0.744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186</v>
      </c>
      <c r="E24" s="40" t="n">
        <v>1378.0</v>
      </c>
      <c r="F24" s="41"/>
      <c r="G24" s="42" t="n">
        <v>17195.0</v>
      </c>
      <c r="H24" s="43"/>
      <c r="I24" s="44" t="n">
        <v>4.878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165</v>
      </c>
      <c r="B2" s="4" t="s">
        <v>166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274</v>
      </c>
      <c r="E8" s="30" t="s">
        <v>93</v>
      </c>
      <c r="F8" s="31" t="s">
        <v>275</v>
      </c>
      <c r="G8" s="32" t="s">
        <v>95</v>
      </c>
      <c r="H8" s="31" t="s">
        <v>276</v>
      </c>
      <c r="I8" s="33" t="s">
        <v>97</v>
      </c>
      <c r="J8" s="31" t="s">
        <v>277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1" t="s">
        <v>207</v>
      </c>
      <c r="H9" s="34"/>
      <c r="I9" s="52" t="s">
        <v>218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1.0</v>
      </c>
      <c r="F10" s="35"/>
      <c r="G10" s="35" t="n">
        <v>0.0</v>
      </c>
      <c r="H10" s="35"/>
      <c r="I10" s="35" t="n">
        <v>9.0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2.772</v>
      </c>
      <c r="F11" s="27"/>
      <c r="G11" s="27" t="n">
        <v>0.0</v>
      </c>
      <c r="H11" s="27"/>
      <c r="I11" s="27" t="n">
        <v>1.1232222222222221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187</v>
      </c>
      <c r="E15" s="40" t="n">
        <v>1500.0</v>
      </c>
      <c r="F15" s="41"/>
      <c r="G15" s="42" t="n">
        <v>17770.0</v>
      </c>
      <c r="H15" s="43"/>
      <c r="I15" s="44" t="n">
        <v>0.491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3" t="s">
        <v>207</v>
      </c>
      <c r="D16" s="39" t="s">
        <v>191</v>
      </c>
      <c r="E16" s="40" t="n">
        <v>0.0</v>
      </c>
      <c r="F16" s="41"/>
      <c r="G16" s="42" t="n">
        <v>16568.0</v>
      </c>
      <c r="H16" s="43"/>
      <c r="I16" s="44" t="n">
        <v>2.772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187</v>
      </c>
      <c r="E17" s="40" t="n">
        <v>1444.0</v>
      </c>
      <c r="F17" s="41"/>
      <c r="G17" s="42" t="n">
        <v>18773.0</v>
      </c>
      <c r="H17" s="43"/>
      <c r="I17" s="44" t="n">
        <v>2.236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187</v>
      </c>
      <c r="E18" s="40" t="n">
        <v>1481.0</v>
      </c>
      <c r="F18" s="41"/>
      <c r="G18" s="42" t="n">
        <v>18978.0</v>
      </c>
      <c r="H18" s="43"/>
      <c r="I18" s="44" t="n">
        <v>0.743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187</v>
      </c>
      <c r="E19" s="40" t="n">
        <v>1100.0</v>
      </c>
      <c r="F19" s="41"/>
      <c r="G19" s="42" t="n">
        <v>15221.0</v>
      </c>
      <c r="H19" s="43"/>
      <c r="I19" s="44" t="n">
        <v>0.351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187</v>
      </c>
      <c r="E20" s="40" t="n">
        <v>1167.0</v>
      </c>
      <c r="F20" s="41"/>
      <c r="G20" s="42" t="n">
        <v>11771.0</v>
      </c>
      <c r="H20" s="43"/>
      <c r="I20" s="44" t="n">
        <v>1.312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187</v>
      </c>
      <c r="E21" s="40" t="n">
        <v>1100.0</v>
      </c>
      <c r="F21" s="41"/>
      <c r="G21" s="42" t="n">
        <v>16940.0</v>
      </c>
      <c r="H21" s="43"/>
      <c r="I21" s="44" t="n">
        <v>0.292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187</v>
      </c>
      <c r="E22" s="40" t="n">
        <v>1470.0</v>
      </c>
      <c r="F22" s="41"/>
      <c r="G22" s="42" t="n">
        <v>19184.0</v>
      </c>
      <c r="H22" s="43"/>
      <c r="I22" s="44" t="n">
        <v>1.184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187</v>
      </c>
      <c r="E23" s="40" t="n">
        <v>1472.0</v>
      </c>
      <c r="F23" s="41"/>
      <c r="G23" s="42" t="n">
        <v>19068.0</v>
      </c>
      <c r="H23" s="43"/>
      <c r="I23" s="44" t="n">
        <v>1.126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187</v>
      </c>
      <c r="E24" s="40" t="n">
        <v>1441.0</v>
      </c>
      <c r="F24" s="41"/>
      <c r="G24" s="42" t="n">
        <v>18636.0</v>
      </c>
      <c r="H24" s="43"/>
      <c r="I24" s="44" t="n">
        <v>2.374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167</v>
      </c>
      <c r="B2" s="4" t="s">
        <v>168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188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278</v>
      </c>
      <c r="E8" s="30" t="s">
        <v>93</v>
      </c>
      <c r="F8" s="31" t="s">
        <v>279</v>
      </c>
      <c r="G8" s="32" t="s">
        <v>95</v>
      </c>
      <c r="H8" s="31" t="s">
        <v>280</v>
      </c>
      <c r="I8" s="33" t="s">
        <v>97</v>
      </c>
      <c r="J8" s="31" t="s">
        <v>281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2" t="s">
        <v>218</v>
      </c>
      <c r="F9" s="34"/>
      <c r="G9" s="51" t="s">
        <v>207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10.0</v>
      </c>
      <c r="F10" s="35"/>
      <c r="G10" s="35" t="n">
        <v>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1.3289000000000002</v>
      </c>
      <c r="F11" s="27"/>
      <c r="G11" s="27" t="n">
        <v>0.0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188</v>
      </c>
      <c r="E15" s="40" t="n">
        <v>1500.0</v>
      </c>
      <c r="F15" s="41"/>
      <c r="G15" s="42" t="n">
        <v>19270.0</v>
      </c>
      <c r="H15" s="43"/>
      <c r="I15" s="44" t="n">
        <v>0.356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188</v>
      </c>
      <c r="E16" s="40" t="n">
        <v>928.0</v>
      </c>
      <c r="F16" s="41"/>
      <c r="G16" s="42" t="n">
        <v>17496.0</v>
      </c>
      <c r="H16" s="43"/>
      <c r="I16" s="44" t="n">
        <v>2.878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188</v>
      </c>
      <c r="E17" s="40" t="n">
        <v>1434.0</v>
      </c>
      <c r="F17" s="41"/>
      <c r="G17" s="42" t="n">
        <v>20207.0</v>
      </c>
      <c r="H17" s="43"/>
      <c r="I17" s="44" t="n">
        <v>2.655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188</v>
      </c>
      <c r="E18" s="40" t="n">
        <v>1475.0</v>
      </c>
      <c r="F18" s="41"/>
      <c r="G18" s="42" t="n">
        <v>20453.0</v>
      </c>
      <c r="H18" s="43"/>
      <c r="I18" s="44" t="n">
        <v>0.984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188</v>
      </c>
      <c r="E19" s="40" t="n">
        <v>1167.0</v>
      </c>
      <c r="F19" s="41"/>
      <c r="G19" s="42" t="n">
        <v>16388.0</v>
      </c>
      <c r="H19" s="43"/>
      <c r="I19" s="44" t="n">
        <v>1.309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188</v>
      </c>
      <c r="E20" s="40" t="n">
        <v>1278.0</v>
      </c>
      <c r="F20" s="41"/>
      <c r="G20" s="42" t="n">
        <v>13049.0</v>
      </c>
      <c r="H20" s="43"/>
      <c r="I20" s="44" t="n">
        <v>0.878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188</v>
      </c>
      <c r="E21" s="40" t="n">
        <v>1200.0</v>
      </c>
      <c r="F21" s="41"/>
      <c r="G21" s="42" t="n">
        <v>18140.0</v>
      </c>
      <c r="H21" s="43"/>
      <c r="I21" s="44" t="n">
        <v>0.3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188</v>
      </c>
      <c r="E22" s="40" t="n">
        <v>1477.0</v>
      </c>
      <c r="F22" s="41"/>
      <c r="G22" s="42" t="n">
        <v>20661.0</v>
      </c>
      <c r="H22" s="43"/>
      <c r="I22" s="44" t="n">
        <v>0.931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188</v>
      </c>
      <c r="E23" s="40" t="n">
        <v>1474.0</v>
      </c>
      <c r="F23" s="41"/>
      <c r="G23" s="42" t="n">
        <v>20542.0</v>
      </c>
      <c r="H23" s="43"/>
      <c r="I23" s="44" t="n">
        <v>1.037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188</v>
      </c>
      <c r="E24" s="40" t="n">
        <v>1451.0</v>
      </c>
      <c r="F24" s="41"/>
      <c r="G24" s="42" t="n">
        <v>20087.0</v>
      </c>
      <c r="H24" s="43"/>
      <c r="I24" s="44" t="n">
        <v>1.961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8.97818181818182" collapsed="true"/>
    <col min="2" max="2" hidden="false" style="0" width="37.12" collapsed="true"/>
    <col min="3" max="3" hidden="false" style="0" width="19.7418181818182" collapsed="true"/>
    <col min="4" max="5" hidden="false" style="0" width="20.0836363636364" collapsed="true"/>
    <col min="6" max="1025" hidden="false" style="0" width="11.1018181818182" collapsed="true"/>
  </cols>
  <sheetData>
    <row r="1" customFormat="false" ht="31.75" hidden="false" customHeight="true" outlineLevel="0" collapsed="false">
      <c r="A1" s="1" t="s">
        <v>119</v>
      </c>
      <c r="B1" s="1"/>
      <c r="C1" s="1"/>
      <c r="D1" s="1"/>
      <c r="E1" s="1"/>
    </row>
    <row r="2" customFormat="false" ht="25.4" hidden="false" customHeight="true" outlineLevel="0" collapsed="false">
      <c r="A2" s="4" t="s">
        <v>31</v>
      </c>
      <c r="B2" s="4"/>
      <c r="C2" s="4"/>
      <c r="D2" s="4"/>
      <c r="E2" s="4"/>
    </row>
    <row r="3" customFormat="false" ht="28.25" hidden="false" customHeight="false" outlineLevel="0" collapsed="false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</row>
    <row r="4" customFormat="false" ht="30.35" hidden="false" customHeight="true" outlineLevel="0" collapsed="false">
      <c r="A4" s="18" t="n">
        <v>1.0</v>
      </c>
      <c r="B4" s="19" t="s">
        <v>126</v>
      </c>
      <c r="C4" s="18" t="n">
        <v>20661.0</v>
      </c>
      <c r="D4" s="18" t="n">
        <v>15.0</v>
      </c>
      <c r="E4" s="18" t="n">
        <v>0.0</v>
      </c>
    </row>
    <row r="5" customFormat="false" ht="30.35" hidden="false" customHeight="true" outlineLevel="0" collapsed="false">
      <c r="A5" s="18" t="n">
        <v>2.0</v>
      </c>
      <c r="B5" s="19" t="s">
        <v>127</v>
      </c>
      <c r="C5" s="18" t="n">
        <v>20542.0</v>
      </c>
      <c r="D5" s="18" t="n">
        <v>15.0</v>
      </c>
      <c r="E5" s="18" t="n">
        <v>0.0</v>
      </c>
    </row>
    <row r="6" customFormat="false" ht="30.35" hidden="false" customHeight="true" outlineLevel="0" collapsed="false">
      <c r="A6" s="18" t="n">
        <v>3.0</v>
      </c>
      <c r="B6" s="19" t="s">
        <v>128</v>
      </c>
      <c r="C6" s="18" t="n">
        <v>20453.0</v>
      </c>
      <c r="D6" s="18" t="n">
        <v>15.0</v>
      </c>
      <c r="E6" s="18" t="n">
        <v>0.0</v>
      </c>
    </row>
    <row r="7" ht="30.35" customHeight="true">
      <c r="A7" s="18" t="n">
        <v>4.0</v>
      </c>
      <c r="B7" s="19" t="s">
        <v>129</v>
      </c>
      <c r="C7" s="18" t="n">
        <v>20207.0</v>
      </c>
      <c r="D7" s="18" t="n">
        <v>15.0</v>
      </c>
      <c r="E7" s="18" t="n">
        <v>0.0</v>
      </c>
    </row>
    <row r="8" ht="30.35" customHeight="true">
      <c r="A8" s="18" t="n">
        <v>5.0</v>
      </c>
      <c r="B8" s="19" t="s">
        <v>130</v>
      </c>
      <c r="C8" s="18" t="n">
        <v>20087.0</v>
      </c>
      <c r="D8" s="18" t="n">
        <v>15.0</v>
      </c>
      <c r="E8" s="18" t="n">
        <v>0.0</v>
      </c>
    </row>
    <row r="9" ht="30.35" customHeight="true">
      <c r="A9" s="18" t="n">
        <v>6.0</v>
      </c>
      <c r="B9" s="19" t="s">
        <v>131</v>
      </c>
      <c r="C9" s="18" t="n">
        <v>19270.0</v>
      </c>
      <c r="D9" s="18" t="n">
        <v>14.0</v>
      </c>
      <c r="E9" s="18" t="n">
        <v>1.0</v>
      </c>
    </row>
    <row r="10" ht="30.35" customHeight="true">
      <c r="A10" s="18" t="n">
        <v>7.0</v>
      </c>
      <c r="B10" s="19" t="s">
        <v>132</v>
      </c>
      <c r="C10" s="18" t="n">
        <v>18140.0</v>
      </c>
      <c r="D10" s="18" t="n">
        <v>14.0</v>
      </c>
      <c r="E10" s="18" t="n">
        <v>1.0</v>
      </c>
    </row>
    <row r="11" ht="30.35" customHeight="true">
      <c r="A11" s="18" t="n">
        <v>8.0</v>
      </c>
      <c r="B11" s="19" t="s">
        <v>133</v>
      </c>
      <c r="C11" s="18" t="n">
        <v>17496.0</v>
      </c>
      <c r="D11" s="18" t="n">
        <v>14.0</v>
      </c>
      <c r="E11" s="18" t="n">
        <v>1.0</v>
      </c>
    </row>
    <row r="12" ht="30.35" customHeight="true">
      <c r="A12" s="18" t="n">
        <v>9.0</v>
      </c>
      <c r="B12" s="19" t="s">
        <v>134</v>
      </c>
      <c r="C12" s="18" t="n">
        <v>16388.0</v>
      </c>
      <c r="D12" s="18" t="n">
        <v>13.0</v>
      </c>
      <c r="E12" s="18" t="n">
        <v>2.0</v>
      </c>
    </row>
    <row r="13" ht="30.35" customHeight="true">
      <c r="A13" s="18" t="n">
        <v>10.0</v>
      </c>
      <c r="B13" s="19" t="s">
        <v>135</v>
      </c>
      <c r="C13" s="18" t="n">
        <v>13049.0</v>
      </c>
      <c r="D13" s="18" t="n">
        <v>12.0</v>
      </c>
      <c r="E13" s="18" t="n">
        <v>3.0</v>
      </c>
    </row>
    <row r="14" ht="17.35" customHeight="true">
      <c r="A14" s="3"/>
      <c r="B14" s="3"/>
      <c r="C14" s="3"/>
      <c r="D14" s="3"/>
      <c r="E14" s="3"/>
    </row>
    <row r="15" ht="32.5" customHeight="true">
      <c r="A15" s="17" t="s">
        <v>30</v>
      </c>
      <c r="B15" s="17"/>
      <c r="C15" s="17"/>
      <c r="D15" s="17"/>
      <c r="E15" s="17"/>
    </row>
  </sheetData>
  <mergeCells>
    <mergeCell ref="A1:E1"/>
    <mergeCell ref="A2:E2"/>
    <mergeCell ref="A14:E14"/>
    <mergeCell ref="A15:E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61.0945454545455" collapsed="true"/>
    <col min="3" max="5" hidden="false" style="0" width="31.6072727272727" collapsed="true"/>
    <col min="6" max="6" hidden="false" style="0" width="31.6909090909091" collapsed="true"/>
    <col min="7" max="7" hidden="false" style="0" width="31.3527272727273" collapsed="true"/>
    <col min="8" max="8" hidden="false" style="0" width="19.5745454545455" collapsed="true"/>
    <col min="9" max="9" hidden="false" style="0" width="38.5563636363636" collapsed="true"/>
    <col min="10" max="10" hidden="false" style="0" width="33.6436363636364" collapsed="true"/>
    <col min="11" max="11" hidden="false" style="0" width="14.3236363636364" collapsed="true"/>
    <col min="12" max="12" hidden="false" style="0" width="13.2181818181818" collapsed="true"/>
    <col min="13" max="13" hidden="false" style="0" width="13.3854545454545" collapsed="true"/>
    <col min="14" max="14" hidden="false" style="0" width="17.12" collapsed="true"/>
    <col min="15" max="15" hidden="false" style="0" width="22.2909090909091" collapsed="true"/>
    <col min="16" max="16" hidden="false" style="0" width="20.0836363636364" collapsed="true"/>
    <col min="17" max="17" hidden="false" style="0" width="22.2909090909091" collapsed="true"/>
    <col min="18" max="18" hidden="false" style="0" width="26.5236363636364" collapsed="true"/>
    <col min="19" max="1025" hidden="false" style="0" width="11.1018181818182" collapsed="true"/>
  </cols>
  <sheetData>
    <row r="1" customFormat="false" ht="40.25" hidden="false" customHeight="true" outlineLevel="0" collapsed="false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35</v>
      </c>
      <c r="H1" s="5" t="s">
        <v>55</v>
      </c>
      <c r="I1" s="5" t="s">
        <v>33</v>
      </c>
      <c r="J1" s="5" t="s">
        <v>56</v>
      </c>
      <c r="K1" s="5" t="s">
        <v>57</v>
      </c>
      <c r="L1" s="5" t="s">
        <v>58</v>
      </c>
      <c r="M1" s="5" t="s">
        <v>59</v>
      </c>
      <c r="N1" s="5" t="s">
        <v>60</v>
      </c>
      <c r="O1" s="5" t="s">
        <v>61</v>
      </c>
      <c r="P1" s="5" t="s">
        <v>62</v>
      </c>
      <c r="Q1" s="5" t="s">
        <v>63</v>
      </c>
      <c r="R1" s="5" t="s">
        <v>64</v>
      </c>
    </row>
    <row r="2" customFormat="false" ht="27.55" hidden="false" customHeight="true" outlineLevel="0" collapsed="false">
      <c r="A2" s="18" t="n">
        <v>1.0</v>
      </c>
      <c r="B2" s="19" t="s">
        <v>140</v>
      </c>
      <c r="C2" s="19" t="s">
        <v>197</v>
      </c>
      <c r="D2" s="19" t="s">
        <v>198</v>
      </c>
      <c r="E2" s="19" t="s">
        <v>201</v>
      </c>
      <c r="F2" s="19" t="s">
        <v>204</v>
      </c>
      <c r="G2" s="19" t="s">
        <v>174</v>
      </c>
      <c r="H2" s="18" t="n">
        <v>20.0</v>
      </c>
      <c r="I2" s="19" t="s">
        <v>131</v>
      </c>
      <c r="J2" s="19" t="s">
        <v>189</v>
      </c>
      <c r="K2" s="19" t="s">
        <v>290</v>
      </c>
      <c r="L2" s="25" t="n">
        <f aca="false">IF(K$1:K$1048576="-","-",IF(K$1:K$1048576="Correct",1,0))</f>
        <v>0</v>
      </c>
      <c r="M2" s="25" t="n">
        <f aca="false">IF(K$1:K$1048576="-","-",IF(K$1:K$1048576="Incorrect",1,0))</f>
        <v>0</v>
      </c>
      <c r="N2" s="18" t="n">
        <v>0.0</v>
      </c>
      <c r="O2" s="18" t="n">
        <v>0.0</v>
      </c>
      <c r="P2" s="18" t="n">
        <v>0.0</v>
      </c>
      <c r="Q2" s="26" t="n">
        <v>0.04335</v>
      </c>
      <c r="R2" s="27" t="n">
        <v>0.867</v>
      </c>
    </row>
    <row r="3" ht="27.55" customHeight="true">
      <c r="A3" s="18" t="n">
        <v>1.0</v>
      </c>
      <c r="B3" s="19" t="s">
        <v>140</v>
      </c>
      <c r="C3" s="19" t="s">
        <v>197</v>
      </c>
      <c r="D3" s="19" t="s">
        <v>198</v>
      </c>
      <c r="E3" s="19" t="s">
        <v>201</v>
      </c>
      <c r="F3" s="19" t="s">
        <v>204</v>
      </c>
      <c r="G3" s="19" t="s">
        <v>174</v>
      </c>
      <c r="H3" s="18" t="n">
        <v>20.0</v>
      </c>
      <c r="I3" s="19" t="s">
        <v>133</v>
      </c>
      <c r="J3" s="19" t="s">
        <v>174</v>
      </c>
      <c r="K3" s="19" t="s">
        <v>291</v>
      </c>
      <c r="L3" s="25">
        <f>IF(K$1:K$1048576="-","-",IF(K$1:K$1048576="Correct",1,0))</f>
      </c>
      <c r="M3" s="25">
        <f>IF(K$1:K$1048576="-","-",IF(K$1:K$1048576="Incorrect",1,0))</f>
      </c>
      <c r="N3" s="18" t="n">
        <v>951.0</v>
      </c>
      <c r="O3" s="18" t="n">
        <v>951.0</v>
      </c>
      <c r="P3" s="18" t="n">
        <v>951.0</v>
      </c>
      <c r="Q3" s="26" t="n">
        <v>0.09715</v>
      </c>
      <c r="R3" s="27" t="n">
        <v>1.943</v>
      </c>
    </row>
    <row r="4" ht="27.55" customHeight="true">
      <c r="A4" s="18" t="n">
        <v>1.0</v>
      </c>
      <c r="B4" s="19" t="s">
        <v>140</v>
      </c>
      <c r="C4" s="19" t="s">
        <v>197</v>
      </c>
      <c r="D4" s="19" t="s">
        <v>198</v>
      </c>
      <c r="E4" s="19" t="s">
        <v>201</v>
      </c>
      <c r="F4" s="19" t="s">
        <v>204</v>
      </c>
      <c r="G4" s="19" t="s">
        <v>174</v>
      </c>
      <c r="H4" s="18" t="n">
        <v>20.0</v>
      </c>
      <c r="I4" s="19" t="s">
        <v>129</v>
      </c>
      <c r="J4" s="19" t="s">
        <v>174</v>
      </c>
      <c r="K4" s="19" t="s">
        <v>291</v>
      </c>
      <c r="L4" s="25">
        <f>IF(K$1:K$1048576="-","-",IF(K$1:K$1048576="Correct",1,0))</f>
      </c>
      <c r="M4" s="25">
        <f>IF(K$1:K$1048576="-","-",IF(K$1:K$1048576="Incorrect",1,0))</f>
      </c>
      <c r="N4" s="18" t="n">
        <v>965.0</v>
      </c>
      <c r="O4" s="18" t="n">
        <v>965.0</v>
      </c>
      <c r="P4" s="18" t="n">
        <v>965.0</v>
      </c>
      <c r="Q4" s="26" t="n">
        <v>0.06985</v>
      </c>
      <c r="R4" s="27" t="n">
        <v>1.397</v>
      </c>
    </row>
    <row r="5" ht="27.55" customHeight="true">
      <c r="A5" s="18" t="n">
        <v>1.0</v>
      </c>
      <c r="B5" s="19" t="s">
        <v>140</v>
      </c>
      <c r="C5" s="19" t="s">
        <v>197</v>
      </c>
      <c r="D5" s="19" t="s">
        <v>198</v>
      </c>
      <c r="E5" s="19" t="s">
        <v>201</v>
      </c>
      <c r="F5" s="19" t="s">
        <v>204</v>
      </c>
      <c r="G5" s="19" t="s">
        <v>174</v>
      </c>
      <c r="H5" s="18" t="n">
        <v>20.0</v>
      </c>
      <c r="I5" s="19" t="s">
        <v>128</v>
      </c>
      <c r="J5" s="19" t="s">
        <v>174</v>
      </c>
      <c r="K5" s="19" t="s">
        <v>291</v>
      </c>
      <c r="L5" s="25">
        <f>IF(K$1:K$1048576="-","-",IF(K$1:K$1048576="Correct",1,0))</f>
      </c>
      <c r="M5" s="25">
        <f>IF(K$1:K$1048576="-","-",IF(K$1:K$1048576="Incorrect",1,0))</f>
      </c>
      <c r="N5" s="18" t="n">
        <v>963.0</v>
      </c>
      <c r="O5" s="18" t="n">
        <v>963.0</v>
      </c>
      <c r="P5" s="18" t="n">
        <v>963.0</v>
      </c>
      <c r="Q5" s="26" t="n">
        <v>0.0737</v>
      </c>
      <c r="R5" s="27" t="n">
        <v>1.474</v>
      </c>
    </row>
    <row r="6" ht="27.55" customHeight="true">
      <c r="A6" s="18" t="n">
        <v>1.0</v>
      </c>
      <c r="B6" s="19" t="s">
        <v>140</v>
      </c>
      <c r="C6" s="19" t="s">
        <v>197</v>
      </c>
      <c r="D6" s="19" t="s">
        <v>198</v>
      </c>
      <c r="E6" s="19" t="s">
        <v>201</v>
      </c>
      <c r="F6" s="19" t="s">
        <v>204</v>
      </c>
      <c r="G6" s="19" t="s">
        <v>174</v>
      </c>
      <c r="H6" s="18" t="n">
        <v>20.0</v>
      </c>
      <c r="I6" s="19" t="s">
        <v>134</v>
      </c>
      <c r="J6" s="19" t="s">
        <v>189</v>
      </c>
      <c r="K6" s="19" t="s">
        <v>290</v>
      </c>
      <c r="L6" s="25">
        <f>IF(K$1:K$1048576="-","-",IF(K$1:K$1048576="Correct",1,0))</f>
      </c>
      <c r="M6" s="25">
        <f>IF(K$1:K$1048576="-","-",IF(K$1:K$1048576="Incorrect",1,0))</f>
      </c>
      <c r="N6" s="18" t="n">
        <v>0.0</v>
      </c>
      <c r="O6" s="18" t="n">
        <v>0.0</v>
      </c>
      <c r="P6" s="18" t="n">
        <v>0.0</v>
      </c>
      <c r="Q6" s="26" t="n">
        <v>0.25085</v>
      </c>
      <c r="R6" s="27" t="n">
        <v>5.017</v>
      </c>
    </row>
    <row r="7" ht="27.55" customHeight="true">
      <c r="A7" s="18" t="n">
        <v>1.0</v>
      </c>
      <c r="B7" s="19" t="s">
        <v>140</v>
      </c>
      <c r="C7" s="19" t="s">
        <v>197</v>
      </c>
      <c r="D7" s="19" t="s">
        <v>198</v>
      </c>
      <c r="E7" s="19" t="s">
        <v>201</v>
      </c>
      <c r="F7" s="19" t="s">
        <v>204</v>
      </c>
      <c r="G7" s="19" t="s">
        <v>174</v>
      </c>
      <c r="H7" s="18" t="n">
        <v>20.0</v>
      </c>
      <c r="I7" s="19" t="s">
        <v>135</v>
      </c>
      <c r="J7" s="19" t="s">
        <v>174</v>
      </c>
      <c r="K7" s="19" t="s">
        <v>291</v>
      </c>
      <c r="L7" s="25">
        <f>IF(K$1:K$1048576="-","-",IF(K$1:K$1048576="Correct",1,0))</f>
      </c>
      <c r="M7" s="25">
        <f>IF(K$1:K$1048576="-","-",IF(K$1:K$1048576="Incorrect",1,0))</f>
      </c>
      <c r="N7" s="18" t="n">
        <v>960.0</v>
      </c>
      <c r="O7" s="18" t="n">
        <v>960.0</v>
      </c>
      <c r="P7" s="18" t="n">
        <v>960.0</v>
      </c>
      <c r="Q7" s="26" t="n">
        <v>0.07925</v>
      </c>
      <c r="R7" s="27" t="n">
        <v>1.585</v>
      </c>
    </row>
    <row r="8" ht="27.55" customHeight="true">
      <c r="A8" s="18" t="n">
        <v>1.0</v>
      </c>
      <c r="B8" s="19" t="s">
        <v>140</v>
      </c>
      <c r="C8" s="19" t="s">
        <v>197</v>
      </c>
      <c r="D8" s="19" t="s">
        <v>198</v>
      </c>
      <c r="E8" s="19" t="s">
        <v>201</v>
      </c>
      <c r="F8" s="19" t="s">
        <v>204</v>
      </c>
      <c r="G8" s="19" t="s">
        <v>174</v>
      </c>
      <c r="H8" s="18" t="n">
        <v>20.0</v>
      </c>
      <c r="I8" s="19" t="s">
        <v>132</v>
      </c>
      <c r="J8" s="19" t="s">
        <v>174</v>
      </c>
      <c r="K8" s="19" t="s">
        <v>291</v>
      </c>
      <c r="L8" s="25">
        <f>IF(K$1:K$1048576="-","-",IF(K$1:K$1048576="Correct",1,0))</f>
      </c>
      <c r="M8" s="25">
        <f>IF(K$1:K$1048576="-","-",IF(K$1:K$1048576="Incorrect",1,0))</f>
      </c>
      <c r="N8" s="18" t="n">
        <v>973.0</v>
      </c>
      <c r="O8" s="18" t="n">
        <v>973.0</v>
      </c>
      <c r="P8" s="18" t="n">
        <v>973.0</v>
      </c>
      <c r="Q8" s="26" t="n">
        <v>0.05445</v>
      </c>
      <c r="R8" s="27" t="n">
        <v>1.089</v>
      </c>
    </row>
    <row r="9" ht="27.55" customHeight="true">
      <c r="A9" s="18" t="n">
        <v>1.0</v>
      </c>
      <c r="B9" s="19" t="s">
        <v>140</v>
      </c>
      <c r="C9" s="19" t="s">
        <v>197</v>
      </c>
      <c r="D9" s="19" t="s">
        <v>198</v>
      </c>
      <c r="E9" s="19" t="s">
        <v>201</v>
      </c>
      <c r="F9" s="19" t="s">
        <v>204</v>
      </c>
      <c r="G9" s="19" t="s">
        <v>174</v>
      </c>
      <c r="H9" s="18" t="n">
        <v>20.0</v>
      </c>
      <c r="I9" s="19" t="s">
        <v>126</v>
      </c>
      <c r="J9" s="19" t="s">
        <v>174</v>
      </c>
      <c r="K9" s="19" t="s">
        <v>291</v>
      </c>
      <c r="L9" s="25">
        <f>IF(K$1:K$1048576="-","-",IF(K$1:K$1048576="Correct",1,0))</f>
      </c>
      <c r="M9" s="25">
        <f>IF(K$1:K$1048576="-","-",IF(K$1:K$1048576="Incorrect",1,0))</f>
      </c>
      <c r="N9" s="18" t="n">
        <v>953.0</v>
      </c>
      <c r="O9" s="18" t="n">
        <v>953.0</v>
      </c>
      <c r="P9" s="18" t="n">
        <v>953.0</v>
      </c>
      <c r="Q9" s="26" t="n">
        <v>0.0943</v>
      </c>
      <c r="R9" s="27" t="n">
        <v>1.886</v>
      </c>
    </row>
    <row r="10" ht="27.55" customHeight="true">
      <c r="A10" s="18" t="n">
        <v>1.0</v>
      </c>
      <c r="B10" s="19" t="s">
        <v>140</v>
      </c>
      <c r="C10" s="19" t="s">
        <v>197</v>
      </c>
      <c r="D10" s="19" t="s">
        <v>198</v>
      </c>
      <c r="E10" s="19" t="s">
        <v>201</v>
      </c>
      <c r="F10" s="19" t="s">
        <v>204</v>
      </c>
      <c r="G10" s="19" t="s">
        <v>174</v>
      </c>
      <c r="H10" s="18" t="n">
        <v>20.0</v>
      </c>
      <c r="I10" s="19" t="s">
        <v>127</v>
      </c>
      <c r="J10" s="19" t="s">
        <v>174</v>
      </c>
      <c r="K10" s="19" t="s">
        <v>291</v>
      </c>
      <c r="L10" s="25">
        <f>IF(K$1:K$1048576="-","-",IF(K$1:K$1048576="Correct",1,0))</f>
      </c>
      <c r="M10" s="25">
        <f>IF(K$1:K$1048576="-","-",IF(K$1:K$1048576="Incorrect",1,0))</f>
      </c>
      <c r="N10" s="18" t="n">
        <v>956.0</v>
      </c>
      <c r="O10" s="18" t="n">
        <v>956.0</v>
      </c>
      <c r="P10" s="18" t="n">
        <v>956.0</v>
      </c>
      <c r="Q10" s="26" t="n">
        <v>0.08745</v>
      </c>
      <c r="R10" s="27" t="n">
        <v>1.749</v>
      </c>
    </row>
    <row r="11" ht="27.55" customHeight="true">
      <c r="A11" s="18" t="n">
        <v>1.0</v>
      </c>
      <c r="B11" s="19" t="s">
        <v>140</v>
      </c>
      <c r="C11" s="19" t="s">
        <v>197</v>
      </c>
      <c r="D11" s="19" t="s">
        <v>198</v>
      </c>
      <c r="E11" s="19" t="s">
        <v>201</v>
      </c>
      <c r="F11" s="19" t="s">
        <v>204</v>
      </c>
      <c r="G11" s="19" t="s">
        <v>174</v>
      </c>
      <c r="H11" s="18" t="n">
        <v>20.0</v>
      </c>
      <c r="I11" s="19" t="s">
        <v>130</v>
      </c>
      <c r="J11" s="19" t="s">
        <v>174</v>
      </c>
      <c r="K11" s="19" t="s">
        <v>291</v>
      </c>
      <c r="L11" s="25">
        <f>IF(K$1:K$1048576="-","-",IF(K$1:K$1048576="Correct",1,0))</f>
      </c>
      <c r="M11" s="25">
        <f>IF(K$1:K$1048576="-","-",IF(K$1:K$1048576="Incorrect",1,0))</f>
      </c>
      <c r="N11" s="18" t="n">
        <v>946.0</v>
      </c>
      <c r="O11" s="18" t="n">
        <v>946.0</v>
      </c>
      <c r="P11" s="18" t="n">
        <v>946.0</v>
      </c>
      <c r="Q11" s="26" t="n">
        <v>0.10855</v>
      </c>
      <c r="R11" s="27" t="n">
        <v>2.171</v>
      </c>
    </row>
    <row r="12" ht="27.55" customHeight="true">
      <c r="A12" s="18" t="n">
        <v>2.0</v>
      </c>
      <c r="B12" s="19" t="s">
        <v>142</v>
      </c>
      <c r="C12" s="19" t="s">
        <v>230</v>
      </c>
      <c r="D12" s="19" t="s">
        <v>231</v>
      </c>
      <c r="E12" s="19" t="s">
        <v>232</v>
      </c>
      <c r="F12" s="19" t="s">
        <v>233</v>
      </c>
      <c r="G12" s="19" t="s">
        <v>175</v>
      </c>
      <c r="H12" s="18" t="n">
        <v>20.0</v>
      </c>
      <c r="I12" s="19" t="s">
        <v>131</v>
      </c>
      <c r="J12" s="19" t="s">
        <v>175</v>
      </c>
      <c r="K12" s="19" t="s">
        <v>291</v>
      </c>
      <c r="L12" s="25">
        <f>IF(K$1:K$1048576="-","-",IF(K$1:K$1048576="Correct",1,0))</f>
      </c>
      <c r="M12" s="25">
        <f>IF(K$1:K$1048576="-","-",IF(K$1:K$1048576="Incorrect",1,0))</f>
      </c>
      <c r="N12" s="18" t="n">
        <v>971.0</v>
      </c>
      <c r="O12" s="18" t="n">
        <v>971.0</v>
      </c>
      <c r="P12" s="18" t="n">
        <v>971.0</v>
      </c>
      <c r="Q12" s="26" t="n">
        <v>0.0581</v>
      </c>
      <c r="R12" s="27" t="n">
        <v>1.162</v>
      </c>
    </row>
    <row r="13" ht="27.55" customHeight="true">
      <c r="A13" s="18" t="n">
        <v>2.0</v>
      </c>
      <c r="B13" s="19" t="s">
        <v>142</v>
      </c>
      <c r="C13" s="19" t="s">
        <v>230</v>
      </c>
      <c r="D13" s="19" t="s">
        <v>231</v>
      </c>
      <c r="E13" s="19" t="s">
        <v>232</v>
      </c>
      <c r="F13" s="19" t="s">
        <v>233</v>
      </c>
      <c r="G13" s="19" t="s">
        <v>175</v>
      </c>
      <c r="H13" s="18" t="n">
        <v>20.0</v>
      </c>
      <c r="I13" s="19" t="s">
        <v>133</v>
      </c>
      <c r="J13" s="19" t="s">
        <v>175</v>
      </c>
      <c r="K13" s="19" t="s">
        <v>291</v>
      </c>
      <c r="L13" s="25">
        <f>IF(K$1:K$1048576="-","-",IF(K$1:K$1048576="Correct",1,0))</f>
      </c>
      <c r="M13" s="25">
        <f>IF(K$1:K$1048576="-","-",IF(K$1:K$1048576="Incorrect",1,0))</f>
      </c>
      <c r="N13" s="18" t="n">
        <v>943.0</v>
      </c>
      <c r="O13" s="18" t="n">
        <v>843.0</v>
      </c>
      <c r="P13" s="18" t="n">
        <v>1894.0</v>
      </c>
      <c r="Q13" s="26" t="n">
        <v>0.3131</v>
      </c>
      <c r="R13" s="27" t="n">
        <v>6.262</v>
      </c>
    </row>
    <row r="14" ht="27.55" customHeight="true">
      <c r="A14" s="18" t="n">
        <v>2.0</v>
      </c>
      <c r="B14" s="19" t="s">
        <v>142</v>
      </c>
      <c r="C14" s="19" t="s">
        <v>230</v>
      </c>
      <c r="D14" s="19" t="s">
        <v>231</v>
      </c>
      <c r="E14" s="19" t="s">
        <v>232</v>
      </c>
      <c r="F14" s="19" t="s">
        <v>233</v>
      </c>
      <c r="G14" s="19" t="s">
        <v>175</v>
      </c>
      <c r="H14" s="18" t="n">
        <v>20.0</v>
      </c>
      <c r="I14" s="19" t="s">
        <v>129</v>
      </c>
      <c r="J14" s="19" t="s">
        <v>175</v>
      </c>
      <c r="K14" s="19" t="s">
        <v>291</v>
      </c>
      <c r="L14" s="25">
        <f>IF(K$1:K$1048576="-","-",IF(K$1:K$1048576="Correct",1,0))</f>
      </c>
      <c r="M14" s="25">
        <f>IF(K$1:K$1048576="-","-",IF(K$1:K$1048576="Incorrect",1,0))</f>
      </c>
      <c r="N14" s="18" t="n">
        <v>1021.0</v>
      </c>
      <c r="O14" s="18" t="n">
        <v>921.0</v>
      </c>
      <c r="P14" s="18" t="n">
        <v>1986.0</v>
      </c>
      <c r="Q14" s="26" t="n">
        <v>0.1571</v>
      </c>
      <c r="R14" s="27" t="n">
        <v>3.142</v>
      </c>
    </row>
    <row r="15" ht="27.55" customHeight="true">
      <c r="A15" s="18" t="n">
        <v>2.0</v>
      </c>
      <c r="B15" s="19" t="s">
        <v>142</v>
      </c>
      <c r="C15" s="19" t="s">
        <v>230</v>
      </c>
      <c r="D15" s="19" t="s">
        <v>231</v>
      </c>
      <c r="E15" s="19" t="s">
        <v>232</v>
      </c>
      <c r="F15" s="19" t="s">
        <v>233</v>
      </c>
      <c r="G15" s="19" t="s">
        <v>175</v>
      </c>
      <c r="H15" s="18" t="n">
        <v>20.0</v>
      </c>
      <c r="I15" s="19" t="s">
        <v>128</v>
      </c>
      <c r="J15" s="19" t="s">
        <v>175</v>
      </c>
      <c r="K15" s="19" t="s">
        <v>291</v>
      </c>
      <c r="L15" s="25">
        <f>IF(K$1:K$1048576="-","-",IF(K$1:K$1048576="Correct",1,0))</f>
      </c>
      <c r="M15" s="25">
        <f>IF(K$1:K$1048576="-","-",IF(K$1:K$1048576="Incorrect",1,0))</f>
      </c>
      <c r="N15" s="18" t="n">
        <v>1062.0</v>
      </c>
      <c r="O15" s="18" t="n">
        <v>962.0</v>
      </c>
      <c r="P15" s="18" t="n">
        <v>2025.0</v>
      </c>
      <c r="Q15" s="26" t="n">
        <v>0.0769</v>
      </c>
      <c r="R15" s="27" t="n">
        <v>1.538</v>
      </c>
    </row>
    <row r="16" ht="27.55" customHeight="true">
      <c r="A16" s="18" t="n">
        <v>2.0</v>
      </c>
      <c r="B16" s="19" t="s">
        <v>142</v>
      </c>
      <c r="C16" s="19" t="s">
        <v>230</v>
      </c>
      <c r="D16" s="19" t="s">
        <v>231</v>
      </c>
      <c r="E16" s="19" t="s">
        <v>232</v>
      </c>
      <c r="F16" s="19" t="s">
        <v>233</v>
      </c>
      <c r="G16" s="19" t="s">
        <v>175</v>
      </c>
      <c r="H16" s="18" t="n">
        <v>20.0</v>
      </c>
      <c r="I16" s="19" t="s">
        <v>134</v>
      </c>
      <c r="J16" s="19" t="s">
        <v>175</v>
      </c>
      <c r="K16" s="19" t="s">
        <v>291</v>
      </c>
      <c r="L16" s="25">
        <f>IF(K$1:K$1048576="-","-",IF(K$1:K$1048576="Correct",1,0))</f>
      </c>
      <c r="M16" s="25">
        <f>IF(K$1:K$1048576="-","-",IF(K$1:K$1048576="Incorrect",1,0))</f>
      </c>
      <c r="N16" s="18" t="n">
        <v>910.0</v>
      </c>
      <c r="O16" s="18" t="n">
        <v>910.0</v>
      </c>
      <c r="P16" s="18" t="n">
        <v>910.0</v>
      </c>
      <c r="Q16" s="26" t="n">
        <v>0.1802</v>
      </c>
      <c r="R16" s="27" t="n">
        <v>3.604</v>
      </c>
    </row>
    <row r="17" ht="27.55" customHeight="true">
      <c r="A17" s="18" t="n">
        <v>2.0</v>
      </c>
      <c r="B17" s="19" t="s">
        <v>142</v>
      </c>
      <c r="C17" s="19" t="s">
        <v>230</v>
      </c>
      <c r="D17" s="19" t="s">
        <v>231</v>
      </c>
      <c r="E17" s="19" t="s">
        <v>232</v>
      </c>
      <c r="F17" s="19" t="s">
        <v>233</v>
      </c>
      <c r="G17" s="19" t="s">
        <v>175</v>
      </c>
      <c r="H17" s="18" t="n">
        <v>20.0</v>
      </c>
      <c r="I17" s="19" t="s">
        <v>135</v>
      </c>
      <c r="J17" s="19" t="s">
        <v>175</v>
      </c>
      <c r="K17" s="19" t="s">
        <v>291</v>
      </c>
      <c r="L17" s="25">
        <f>IF(K$1:K$1048576="-","-",IF(K$1:K$1048576="Correct",1,0))</f>
      </c>
      <c r="M17" s="25">
        <f>IF(K$1:K$1048576="-","-",IF(K$1:K$1048576="Incorrect",1,0))</f>
      </c>
      <c r="N17" s="18" t="n">
        <v>1079.0</v>
      </c>
      <c r="O17" s="18" t="n">
        <v>979.0</v>
      </c>
      <c r="P17" s="18" t="n">
        <v>2039.0</v>
      </c>
      <c r="Q17" s="26" t="n">
        <v>0.04265</v>
      </c>
      <c r="R17" s="27" t="n">
        <v>0.853</v>
      </c>
    </row>
    <row r="18" ht="27.55" customHeight="true">
      <c r="A18" s="18" t="n">
        <v>2.0</v>
      </c>
      <c r="B18" s="19" t="s">
        <v>142</v>
      </c>
      <c r="C18" s="19" t="s">
        <v>230</v>
      </c>
      <c r="D18" s="19" t="s">
        <v>231</v>
      </c>
      <c r="E18" s="19" t="s">
        <v>232</v>
      </c>
      <c r="F18" s="19" t="s">
        <v>233</v>
      </c>
      <c r="G18" s="19" t="s">
        <v>175</v>
      </c>
      <c r="H18" s="18" t="n">
        <v>20.0</v>
      </c>
      <c r="I18" s="19" t="s">
        <v>132</v>
      </c>
      <c r="J18" s="19" t="s">
        <v>175</v>
      </c>
      <c r="K18" s="19" t="s">
        <v>291</v>
      </c>
      <c r="L18" s="25">
        <f>IF(K$1:K$1048576="-","-",IF(K$1:K$1048576="Correct",1,0))</f>
      </c>
      <c r="M18" s="25">
        <f>IF(K$1:K$1048576="-","-",IF(K$1:K$1048576="Incorrect",1,0))</f>
      </c>
      <c r="N18" s="18" t="n">
        <v>1100.0</v>
      </c>
      <c r="O18" s="18" t="n">
        <v>1000.0</v>
      </c>
      <c r="P18" s="18" t="n">
        <v>2073.0</v>
      </c>
      <c r="Q18" s="26" t="n">
        <v>0.0183</v>
      </c>
      <c r="R18" s="27" t="n">
        <v>0.366</v>
      </c>
    </row>
    <row r="19" ht="27.55" customHeight="true">
      <c r="A19" s="18" t="n">
        <v>2.0</v>
      </c>
      <c r="B19" s="19" t="s">
        <v>142</v>
      </c>
      <c r="C19" s="19" t="s">
        <v>230</v>
      </c>
      <c r="D19" s="19" t="s">
        <v>231</v>
      </c>
      <c r="E19" s="19" t="s">
        <v>232</v>
      </c>
      <c r="F19" s="19" t="s">
        <v>233</v>
      </c>
      <c r="G19" s="19" t="s">
        <v>175</v>
      </c>
      <c r="H19" s="18" t="n">
        <v>20.0</v>
      </c>
      <c r="I19" s="19" t="s">
        <v>126</v>
      </c>
      <c r="J19" s="19" t="s">
        <v>175</v>
      </c>
      <c r="K19" s="19" t="s">
        <v>291</v>
      </c>
      <c r="L19" s="25">
        <f>IF(K$1:K$1048576="-","-",IF(K$1:K$1048576="Correct",1,0))</f>
      </c>
      <c r="M19" s="25">
        <f>IF(K$1:K$1048576="-","-",IF(K$1:K$1048576="Incorrect",1,0))</f>
      </c>
      <c r="N19" s="18" t="n">
        <v>1064.0</v>
      </c>
      <c r="O19" s="18" t="n">
        <v>964.0</v>
      </c>
      <c r="P19" s="18" t="n">
        <v>2017.0</v>
      </c>
      <c r="Q19" s="26" t="n">
        <v>0.0727</v>
      </c>
      <c r="R19" s="27" t="n">
        <v>1.454</v>
      </c>
    </row>
    <row r="20" ht="27.55" customHeight="true">
      <c r="A20" s="18" t="n">
        <v>2.0</v>
      </c>
      <c r="B20" s="19" t="s">
        <v>142</v>
      </c>
      <c r="C20" s="19" t="s">
        <v>230</v>
      </c>
      <c r="D20" s="19" t="s">
        <v>231</v>
      </c>
      <c r="E20" s="19" t="s">
        <v>232</v>
      </c>
      <c r="F20" s="19" t="s">
        <v>233</v>
      </c>
      <c r="G20" s="19" t="s">
        <v>175</v>
      </c>
      <c r="H20" s="18" t="n">
        <v>20.0</v>
      </c>
      <c r="I20" s="19" t="s">
        <v>127</v>
      </c>
      <c r="J20" s="19" t="s">
        <v>175</v>
      </c>
      <c r="K20" s="19" t="s">
        <v>291</v>
      </c>
      <c r="L20" s="25">
        <f>IF(K$1:K$1048576="-","-",IF(K$1:K$1048576="Correct",1,0))</f>
      </c>
      <c r="M20" s="25">
        <f>IF(K$1:K$1048576="-","-",IF(K$1:K$1048576="Incorrect",1,0))</f>
      </c>
      <c r="N20" s="18" t="n">
        <v>1040.0</v>
      </c>
      <c r="O20" s="18" t="n">
        <v>940.0</v>
      </c>
      <c r="P20" s="18" t="n">
        <v>1996.0</v>
      </c>
      <c r="Q20" s="26" t="n">
        <v>0.1205</v>
      </c>
      <c r="R20" s="27" t="n">
        <v>2.41</v>
      </c>
    </row>
    <row r="21" ht="27.55" customHeight="true">
      <c r="A21" s="18" t="n">
        <v>2.0</v>
      </c>
      <c r="B21" s="19" t="s">
        <v>142</v>
      </c>
      <c r="C21" s="19" t="s">
        <v>230</v>
      </c>
      <c r="D21" s="19" t="s">
        <v>231</v>
      </c>
      <c r="E21" s="19" t="s">
        <v>232</v>
      </c>
      <c r="F21" s="19" t="s">
        <v>233</v>
      </c>
      <c r="G21" s="19" t="s">
        <v>175</v>
      </c>
      <c r="H21" s="18" t="n">
        <v>20.0</v>
      </c>
      <c r="I21" s="19" t="s">
        <v>130</v>
      </c>
      <c r="J21" s="19" t="s">
        <v>175</v>
      </c>
      <c r="K21" s="19" t="s">
        <v>291</v>
      </c>
      <c r="L21" s="25">
        <f>IF(K$1:K$1048576="-","-",IF(K$1:K$1048576="Correct",1,0))</f>
      </c>
      <c r="M21" s="25">
        <f>IF(K$1:K$1048576="-","-",IF(K$1:K$1048576="Incorrect",1,0))</f>
      </c>
      <c r="N21" s="18" t="n">
        <v>1045.0</v>
      </c>
      <c r="O21" s="18" t="n">
        <v>945.0</v>
      </c>
      <c r="P21" s="18" t="n">
        <v>1991.0</v>
      </c>
      <c r="Q21" s="26" t="n">
        <v>0.1091</v>
      </c>
      <c r="R21" s="27" t="n">
        <v>2.182</v>
      </c>
    </row>
    <row r="22" ht="27.55" customHeight="true">
      <c r="A22" s="18" t="n">
        <v>3.0</v>
      </c>
      <c r="B22" s="19" t="s">
        <v>144</v>
      </c>
      <c r="C22" s="19" t="s">
        <v>234</v>
      </c>
      <c r="D22" s="19" t="s">
        <v>235</v>
      </c>
      <c r="E22" s="19" t="s">
        <v>236</v>
      </c>
      <c r="F22" s="19" t="s">
        <v>237</v>
      </c>
      <c r="G22" s="19" t="s">
        <v>176</v>
      </c>
      <c r="H22" s="18" t="n">
        <v>20.0</v>
      </c>
      <c r="I22" s="19" t="s">
        <v>131</v>
      </c>
      <c r="J22" s="19" t="s">
        <v>176</v>
      </c>
      <c r="K22" s="19" t="s">
        <v>291</v>
      </c>
      <c r="L22" s="25">
        <f>IF(K$1:K$1048576="-","-",IF(K$1:K$1048576="Correct",1,0))</f>
      </c>
      <c r="M22" s="25">
        <f>IF(K$1:K$1048576="-","-",IF(K$1:K$1048576="Incorrect",1,0))</f>
      </c>
      <c r="N22" s="18" t="n">
        <v>1100.0</v>
      </c>
      <c r="O22" s="18" t="n">
        <v>1000.0</v>
      </c>
      <c r="P22" s="18" t="n">
        <v>2071.0</v>
      </c>
      <c r="Q22" s="26" t="n">
        <v>0.0182</v>
      </c>
      <c r="R22" s="27" t="n">
        <v>0.364</v>
      </c>
    </row>
    <row r="23" ht="27.55" customHeight="true">
      <c r="A23" s="18" t="n">
        <v>3.0</v>
      </c>
      <c r="B23" s="19" t="s">
        <v>144</v>
      </c>
      <c r="C23" s="19" t="s">
        <v>234</v>
      </c>
      <c r="D23" s="19" t="s">
        <v>235</v>
      </c>
      <c r="E23" s="19" t="s">
        <v>236</v>
      </c>
      <c r="F23" s="19" t="s">
        <v>237</v>
      </c>
      <c r="G23" s="19" t="s">
        <v>176</v>
      </c>
      <c r="H23" s="18" t="n">
        <v>20.0</v>
      </c>
      <c r="I23" s="19" t="s">
        <v>133</v>
      </c>
      <c r="J23" s="19" t="s">
        <v>176</v>
      </c>
      <c r="K23" s="19" t="s">
        <v>291</v>
      </c>
      <c r="L23" s="25">
        <f>IF(K$1:K$1048576="-","-",IF(K$1:K$1048576="Correct",1,0))</f>
      </c>
      <c r="M23" s="25">
        <f>IF(K$1:K$1048576="-","-",IF(K$1:K$1048576="Incorrect",1,0))</f>
      </c>
      <c r="N23" s="18" t="n">
        <v>1132.0</v>
      </c>
      <c r="O23" s="18" t="n">
        <v>932.0</v>
      </c>
      <c r="P23" s="18" t="n">
        <v>3026.0</v>
      </c>
      <c r="Q23" s="26" t="n">
        <v>0.1357</v>
      </c>
      <c r="R23" s="27" t="n">
        <v>2.714</v>
      </c>
    </row>
    <row r="24" ht="27.55" customHeight="true">
      <c r="A24" s="18" t="n">
        <v>3.0</v>
      </c>
      <c r="B24" s="19" t="s">
        <v>144</v>
      </c>
      <c r="C24" s="19" t="s">
        <v>234</v>
      </c>
      <c r="D24" s="19" t="s">
        <v>235</v>
      </c>
      <c r="E24" s="19" t="s">
        <v>236</v>
      </c>
      <c r="F24" s="19" t="s">
        <v>237</v>
      </c>
      <c r="G24" s="19" t="s">
        <v>176</v>
      </c>
      <c r="H24" s="18" t="n">
        <v>20.0</v>
      </c>
      <c r="I24" s="19" t="s">
        <v>129</v>
      </c>
      <c r="J24" s="19" t="s">
        <v>176</v>
      </c>
      <c r="K24" s="19" t="s">
        <v>291</v>
      </c>
      <c r="L24" s="25">
        <f>IF(K$1:K$1048576="-","-",IF(K$1:K$1048576="Correct",1,0))</f>
      </c>
      <c r="M24" s="25">
        <f>IF(K$1:K$1048576="-","-",IF(K$1:K$1048576="Incorrect",1,0))</f>
      </c>
      <c r="N24" s="18" t="n">
        <v>1172.0</v>
      </c>
      <c r="O24" s="18" t="n">
        <v>972.0</v>
      </c>
      <c r="P24" s="18" t="n">
        <v>3158.0</v>
      </c>
      <c r="Q24" s="26" t="n">
        <v>0.0569</v>
      </c>
      <c r="R24" s="27" t="n">
        <v>1.138</v>
      </c>
    </row>
    <row r="25" ht="27.55" customHeight="true">
      <c r="A25" s="18" t="n">
        <v>3.0</v>
      </c>
      <c r="B25" s="19" t="s">
        <v>144</v>
      </c>
      <c r="C25" s="19" t="s">
        <v>234</v>
      </c>
      <c r="D25" s="19" t="s">
        <v>235</v>
      </c>
      <c r="E25" s="19" t="s">
        <v>236</v>
      </c>
      <c r="F25" s="19" t="s">
        <v>237</v>
      </c>
      <c r="G25" s="19" t="s">
        <v>176</v>
      </c>
      <c r="H25" s="18" t="n">
        <v>20.0</v>
      </c>
      <c r="I25" s="19" t="s">
        <v>128</v>
      </c>
      <c r="J25" s="19" t="s">
        <v>176</v>
      </c>
      <c r="K25" s="19" t="s">
        <v>291</v>
      </c>
      <c r="L25" s="25">
        <f>IF(K$1:K$1048576="-","-",IF(K$1:K$1048576="Correct",1,0))</f>
      </c>
      <c r="M25" s="25">
        <f>IF(K$1:K$1048576="-","-",IF(K$1:K$1048576="Incorrect",1,0))</f>
      </c>
      <c r="N25" s="18" t="n">
        <v>1164.0</v>
      </c>
      <c r="O25" s="18" t="n">
        <v>964.0</v>
      </c>
      <c r="P25" s="18" t="n">
        <v>3189.0</v>
      </c>
      <c r="Q25" s="26" t="n">
        <v>0.07165</v>
      </c>
      <c r="R25" s="27" t="n">
        <v>1.433</v>
      </c>
    </row>
    <row r="26" ht="27.55" customHeight="true">
      <c r="A26" s="18" t="n">
        <v>3.0</v>
      </c>
      <c r="B26" s="19" t="s">
        <v>144</v>
      </c>
      <c r="C26" s="19" t="s">
        <v>234</v>
      </c>
      <c r="D26" s="19" t="s">
        <v>235</v>
      </c>
      <c r="E26" s="19" t="s">
        <v>236</v>
      </c>
      <c r="F26" s="19" t="s">
        <v>237</v>
      </c>
      <c r="G26" s="19" t="s">
        <v>176</v>
      </c>
      <c r="H26" s="18" t="n">
        <v>20.0</v>
      </c>
      <c r="I26" s="19" t="s">
        <v>134</v>
      </c>
      <c r="J26" s="19" t="s">
        <v>176</v>
      </c>
      <c r="K26" s="19" t="s">
        <v>291</v>
      </c>
      <c r="L26" s="25">
        <f>IF(K$1:K$1048576="-","-",IF(K$1:K$1048576="Correct",1,0))</f>
      </c>
      <c r="M26" s="25">
        <f>IF(K$1:K$1048576="-","-",IF(K$1:K$1048576="Incorrect",1,0))</f>
      </c>
      <c r="N26" s="18" t="n">
        <v>1018.0</v>
      </c>
      <c r="O26" s="18" t="n">
        <v>918.0</v>
      </c>
      <c r="P26" s="18" t="n">
        <v>1928.0</v>
      </c>
      <c r="Q26" s="26" t="n">
        <v>0.1648</v>
      </c>
      <c r="R26" s="27" t="n">
        <v>3.296</v>
      </c>
    </row>
    <row r="27" ht="27.55" customHeight="true">
      <c r="A27" s="18" t="n">
        <v>3.0</v>
      </c>
      <c r="B27" s="19" t="s">
        <v>144</v>
      </c>
      <c r="C27" s="19" t="s">
        <v>234</v>
      </c>
      <c r="D27" s="19" t="s">
        <v>235</v>
      </c>
      <c r="E27" s="19" t="s">
        <v>236</v>
      </c>
      <c r="F27" s="19" t="s">
        <v>237</v>
      </c>
      <c r="G27" s="19" t="s">
        <v>176</v>
      </c>
      <c r="H27" s="18" t="n">
        <v>20.0</v>
      </c>
      <c r="I27" s="19" t="s">
        <v>135</v>
      </c>
      <c r="J27" s="19" t="s">
        <v>193</v>
      </c>
      <c r="K27" s="19" t="s">
        <v>290</v>
      </c>
      <c r="L27" s="25">
        <f>IF(K$1:K$1048576="-","-",IF(K$1:K$1048576="Correct",1,0))</f>
      </c>
      <c r="M27" s="25">
        <f>IF(K$1:K$1048576="-","-",IF(K$1:K$1048576="Incorrect",1,0))</f>
      </c>
      <c r="N27" s="18" t="n">
        <v>0.0</v>
      </c>
      <c r="O27" s="18" t="n">
        <v>0.0</v>
      </c>
      <c r="P27" s="18" t="n">
        <v>2039.0</v>
      </c>
      <c r="Q27" s="26" t="n">
        <v>0.06165</v>
      </c>
      <c r="R27" s="27" t="n">
        <v>1.233</v>
      </c>
    </row>
    <row r="28" ht="27.55" customHeight="true">
      <c r="A28" s="18" t="n">
        <v>3.0</v>
      </c>
      <c r="B28" s="19" t="s">
        <v>144</v>
      </c>
      <c r="C28" s="19" t="s">
        <v>234</v>
      </c>
      <c r="D28" s="19" t="s">
        <v>235</v>
      </c>
      <c r="E28" s="19" t="s">
        <v>236</v>
      </c>
      <c r="F28" s="19" t="s">
        <v>237</v>
      </c>
      <c r="G28" s="19" t="s">
        <v>176</v>
      </c>
      <c r="H28" s="18" t="n">
        <v>20.0</v>
      </c>
      <c r="I28" s="19" t="s">
        <v>132</v>
      </c>
      <c r="J28" s="19" t="s">
        <v>176</v>
      </c>
      <c r="K28" s="19" t="s">
        <v>291</v>
      </c>
      <c r="L28" s="25">
        <f>IF(K$1:K$1048576="-","-",IF(K$1:K$1048576="Correct",1,0))</f>
      </c>
      <c r="M28" s="25">
        <f>IF(K$1:K$1048576="-","-",IF(K$1:K$1048576="Incorrect",1,0))</f>
      </c>
      <c r="N28" s="18" t="n">
        <v>1174.0</v>
      </c>
      <c r="O28" s="18" t="n">
        <v>974.0</v>
      </c>
      <c r="P28" s="18" t="n">
        <v>3247.0</v>
      </c>
      <c r="Q28" s="26" t="n">
        <v>0.05155</v>
      </c>
      <c r="R28" s="27" t="n">
        <v>1.031</v>
      </c>
    </row>
    <row r="29" ht="27.55" customHeight="true">
      <c r="A29" s="18" t="n">
        <v>3.0</v>
      </c>
      <c r="B29" s="19" t="s">
        <v>144</v>
      </c>
      <c r="C29" s="19" t="s">
        <v>234</v>
      </c>
      <c r="D29" s="19" t="s">
        <v>235</v>
      </c>
      <c r="E29" s="19" t="s">
        <v>236</v>
      </c>
      <c r="F29" s="19" t="s">
        <v>237</v>
      </c>
      <c r="G29" s="19" t="s">
        <v>176</v>
      </c>
      <c r="H29" s="18" t="n">
        <v>20.0</v>
      </c>
      <c r="I29" s="19" t="s">
        <v>126</v>
      </c>
      <c r="J29" s="19" t="s">
        <v>176</v>
      </c>
      <c r="K29" s="19" t="s">
        <v>291</v>
      </c>
      <c r="L29" s="25">
        <f>IF(K$1:K$1048576="-","-",IF(K$1:K$1048576="Correct",1,0))</f>
      </c>
      <c r="M29" s="25">
        <f>IF(K$1:K$1048576="-","-",IF(K$1:K$1048576="Incorrect",1,0))</f>
      </c>
      <c r="N29" s="18" t="n">
        <v>1173.0</v>
      </c>
      <c r="O29" s="18" t="n">
        <v>973.0</v>
      </c>
      <c r="P29" s="18" t="n">
        <v>3190.0</v>
      </c>
      <c r="Q29" s="26" t="n">
        <v>0.0543</v>
      </c>
      <c r="R29" s="27" t="n">
        <v>1.086</v>
      </c>
    </row>
    <row r="30" ht="27.55" customHeight="true">
      <c r="A30" s="18" t="n">
        <v>3.0</v>
      </c>
      <c r="B30" s="19" t="s">
        <v>144</v>
      </c>
      <c r="C30" s="19" t="s">
        <v>234</v>
      </c>
      <c r="D30" s="19" t="s">
        <v>235</v>
      </c>
      <c r="E30" s="19" t="s">
        <v>236</v>
      </c>
      <c r="F30" s="19" t="s">
        <v>237</v>
      </c>
      <c r="G30" s="19" t="s">
        <v>176</v>
      </c>
      <c r="H30" s="18" t="n">
        <v>20.0</v>
      </c>
      <c r="I30" s="19" t="s">
        <v>127</v>
      </c>
      <c r="J30" s="19" t="s">
        <v>176</v>
      </c>
      <c r="K30" s="19" t="s">
        <v>291</v>
      </c>
      <c r="L30" s="25">
        <f>IF(K$1:K$1048576="-","-",IF(K$1:K$1048576="Correct",1,0))</f>
      </c>
      <c r="M30" s="25">
        <f>IF(K$1:K$1048576="-","-",IF(K$1:K$1048576="Incorrect",1,0))</f>
      </c>
      <c r="N30" s="18" t="n">
        <v>1171.0</v>
      </c>
      <c r="O30" s="18" t="n">
        <v>971.0</v>
      </c>
      <c r="P30" s="18" t="n">
        <v>3167.0</v>
      </c>
      <c r="Q30" s="26" t="n">
        <v>0.05715</v>
      </c>
      <c r="R30" s="27" t="n">
        <v>1.143</v>
      </c>
    </row>
    <row r="31" ht="27.55" customHeight="true">
      <c r="A31" s="18" t="n">
        <v>3.0</v>
      </c>
      <c r="B31" s="19" t="s">
        <v>144</v>
      </c>
      <c r="C31" s="19" t="s">
        <v>234</v>
      </c>
      <c r="D31" s="19" t="s">
        <v>235</v>
      </c>
      <c r="E31" s="19" t="s">
        <v>236</v>
      </c>
      <c r="F31" s="19" t="s">
        <v>237</v>
      </c>
      <c r="G31" s="19" t="s">
        <v>176</v>
      </c>
      <c r="H31" s="18" t="n">
        <v>20.0</v>
      </c>
      <c r="I31" s="19" t="s">
        <v>130</v>
      </c>
      <c r="J31" s="19" t="s">
        <v>176</v>
      </c>
      <c r="K31" s="19" t="s">
        <v>291</v>
      </c>
      <c r="L31" s="25">
        <f>IF(K$1:K$1048576="-","-",IF(K$1:K$1048576="Correct",1,0))</f>
      </c>
      <c r="M31" s="25">
        <f>IF(K$1:K$1048576="-","-",IF(K$1:K$1048576="Incorrect",1,0))</f>
      </c>
      <c r="N31" s="18" t="n">
        <v>1187.0</v>
      </c>
      <c r="O31" s="18" t="n">
        <v>987.0</v>
      </c>
      <c r="P31" s="18" t="n">
        <v>3178.0</v>
      </c>
      <c r="Q31" s="26" t="n">
        <v>0.0257</v>
      </c>
      <c r="R31" s="27" t="n">
        <v>0.514</v>
      </c>
    </row>
    <row r="32" ht="27.55" customHeight="true">
      <c r="A32" s="18" t="n">
        <v>4.0</v>
      </c>
      <c r="B32" s="19" t="s">
        <v>146</v>
      </c>
      <c r="C32" s="19" t="s">
        <v>238</v>
      </c>
      <c r="D32" s="19" t="s">
        <v>239</v>
      </c>
      <c r="E32" s="19" t="s">
        <v>240</v>
      </c>
      <c r="F32" s="19" t="s">
        <v>241</v>
      </c>
      <c r="G32" s="19" t="s">
        <v>177</v>
      </c>
      <c r="H32" s="18" t="n">
        <v>20.0</v>
      </c>
      <c r="I32" s="19" t="s">
        <v>131</v>
      </c>
      <c r="J32" s="19" t="s">
        <v>177</v>
      </c>
      <c r="K32" s="19" t="s">
        <v>291</v>
      </c>
      <c r="L32" s="25">
        <f>IF(K$1:K$1048576="-","-",IF(K$1:K$1048576="Correct",1,0))</f>
      </c>
      <c r="M32" s="25">
        <f>IF(K$1:K$1048576="-","-",IF(K$1:K$1048576="Incorrect",1,0))</f>
      </c>
      <c r="N32" s="18" t="n">
        <v>1160.0</v>
      </c>
      <c r="O32" s="18" t="n">
        <v>960.0</v>
      </c>
      <c r="P32" s="18" t="n">
        <v>3231.0</v>
      </c>
      <c r="Q32" s="26" t="n">
        <v>0.08025</v>
      </c>
      <c r="R32" s="27" t="n">
        <v>1.605</v>
      </c>
    </row>
    <row r="33" ht="27.55" customHeight="true">
      <c r="A33" s="18" t="n">
        <v>4.0</v>
      </c>
      <c r="B33" s="19" t="s">
        <v>146</v>
      </c>
      <c r="C33" s="19" t="s">
        <v>238</v>
      </c>
      <c r="D33" s="19" t="s">
        <v>239</v>
      </c>
      <c r="E33" s="19" t="s">
        <v>240</v>
      </c>
      <c r="F33" s="19" t="s">
        <v>241</v>
      </c>
      <c r="G33" s="19" t="s">
        <v>177</v>
      </c>
      <c r="H33" s="18" t="n">
        <v>20.0</v>
      </c>
      <c r="I33" s="19" t="s">
        <v>133</v>
      </c>
      <c r="J33" s="19" t="s">
        <v>177</v>
      </c>
      <c r="K33" s="19" t="s">
        <v>291</v>
      </c>
      <c r="L33" s="25">
        <f>IF(K$1:K$1048576="-","-",IF(K$1:K$1048576="Correct",1,0))</f>
      </c>
      <c r="M33" s="25">
        <f>IF(K$1:K$1048576="-","-",IF(K$1:K$1048576="Incorrect",1,0))</f>
      </c>
      <c r="N33" s="18" t="n">
        <v>1156.0</v>
      </c>
      <c r="O33" s="18" t="n">
        <v>856.0</v>
      </c>
      <c r="P33" s="18" t="n">
        <v>4182.0</v>
      </c>
      <c r="Q33" s="26" t="n">
        <v>0.2881</v>
      </c>
      <c r="R33" s="27" t="n">
        <v>5.762</v>
      </c>
    </row>
    <row r="34" ht="27.55" customHeight="true">
      <c r="A34" s="18" t="n">
        <v>4.0</v>
      </c>
      <c r="B34" s="19" t="s">
        <v>146</v>
      </c>
      <c r="C34" s="19" t="s">
        <v>238</v>
      </c>
      <c r="D34" s="19" t="s">
        <v>239</v>
      </c>
      <c r="E34" s="19" t="s">
        <v>240</v>
      </c>
      <c r="F34" s="19" t="s">
        <v>241</v>
      </c>
      <c r="G34" s="19" t="s">
        <v>177</v>
      </c>
      <c r="H34" s="18" t="n">
        <v>20.0</v>
      </c>
      <c r="I34" s="19" t="s">
        <v>129</v>
      </c>
      <c r="J34" s="19" t="s">
        <v>177</v>
      </c>
      <c r="K34" s="19" t="s">
        <v>291</v>
      </c>
      <c r="L34" s="25">
        <f>IF(K$1:K$1048576="-","-",IF(K$1:K$1048576="Correct",1,0))</f>
      </c>
      <c r="M34" s="25">
        <f>IF(K$1:K$1048576="-","-",IF(K$1:K$1048576="Incorrect",1,0))</f>
      </c>
      <c r="N34" s="18" t="n">
        <v>1243.0</v>
      </c>
      <c r="O34" s="18" t="n">
        <v>943.0</v>
      </c>
      <c r="P34" s="18" t="n">
        <v>4401.0</v>
      </c>
      <c r="Q34" s="26" t="n">
        <v>0.1144</v>
      </c>
      <c r="R34" s="27" t="n">
        <v>2.288</v>
      </c>
    </row>
    <row r="35" ht="27.55" customHeight="true">
      <c r="A35" s="18" t="n">
        <v>4.0</v>
      </c>
      <c r="B35" s="19" t="s">
        <v>146</v>
      </c>
      <c r="C35" s="19" t="s">
        <v>238</v>
      </c>
      <c r="D35" s="19" t="s">
        <v>239</v>
      </c>
      <c r="E35" s="19" t="s">
        <v>240</v>
      </c>
      <c r="F35" s="19" t="s">
        <v>241</v>
      </c>
      <c r="G35" s="19" t="s">
        <v>177</v>
      </c>
      <c r="H35" s="18" t="n">
        <v>20.0</v>
      </c>
      <c r="I35" s="19" t="s">
        <v>128</v>
      </c>
      <c r="J35" s="19" t="s">
        <v>177</v>
      </c>
      <c r="K35" s="19" t="s">
        <v>291</v>
      </c>
      <c r="L35" s="25">
        <f>IF(K$1:K$1048576="-","-",IF(K$1:K$1048576="Correct",1,0))</f>
      </c>
      <c r="M35" s="25">
        <f>IF(K$1:K$1048576="-","-",IF(K$1:K$1048576="Incorrect",1,0))</f>
      </c>
      <c r="N35" s="18" t="n">
        <v>1230.0</v>
      </c>
      <c r="O35" s="18" t="n">
        <v>930.0</v>
      </c>
      <c r="P35" s="18" t="n">
        <v>4419.0</v>
      </c>
      <c r="Q35" s="26" t="n">
        <v>0.1408</v>
      </c>
      <c r="R35" s="27" t="n">
        <v>2.816</v>
      </c>
    </row>
    <row r="36" ht="27.55" customHeight="true">
      <c r="A36" s="18" t="n">
        <v>4.0</v>
      </c>
      <c r="B36" s="19" t="s">
        <v>146</v>
      </c>
      <c r="C36" s="19" t="s">
        <v>238</v>
      </c>
      <c r="D36" s="19" t="s">
        <v>239</v>
      </c>
      <c r="E36" s="19" t="s">
        <v>240</v>
      </c>
      <c r="F36" s="19" t="s">
        <v>241</v>
      </c>
      <c r="G36" s="19" t="s">
        <v>177</v>
      </c>
      <c r="H36" s="18" t="n">
        <v>20.0</v>
      </c>
      <c r="I36" s="19" t="s">
        <v>134</v>
      </c>
      <c r="J36" s="19" t="s">
        <v>177</v>
      </c>
      <c r="K36" s="19" t="s">
        <v>291</v>
      </c>
      <c r="L36" s="25">
        <f>IF(K$1:K$1048576="-","-",IF(K$1:K$1048576="Correct",1,0))</f>
      </c>
      <c r="M36" s="25">
        <f>IF(K$1:K$1048576="-","-",IF(K$1:K$1048576="Incorrect",1,0))</f>
      </c>
      <c r="N36" s="18" t="n">
        <v>1144.0</v>
      </c>
      <c r="O36" s="18" t="n">
        <v>944.0</v>
      </c>
      <c r="P36" s="18" t="n">
        <v>3072.0</v>
      </c>
      <c r="Q36" s="26" t="n">
        <v>0.1118</v>
      </c>
      <c r="R36" s="27" t="n">
        <v>2.236</v>
      </c>
    </row>
    <row r="37" ht="27.55" customHeight="true">
      <c r="A37" s="18" t="n">
        <v>4.0</v>
      </c>
      <c r="B37" s="19" t="s">
        <v>146</v>
      </c>
      <c r="C37" s="19" t="s">
        <v>238</v>
      </c>
      <c r="D37" s="19" t="s">
        <v>239</v>
      </c>
      <c r="E37" s="19" t="s">
        <v>240</v>
      </c>
      <c r="F37" s="19" t="s">
        <v>241</v>
      </c>
      <c r="G37" s="19" t="s">
        <v>177</v>
      </c>
      <c r="H37" s="18" t="n">
        <v>20.0</v>
      </c>
      <c r="I37" s="19" t="s">
        <v>135</v>
      </c>
      <c r="J37" s="19" t="s">
        <v>177</v>
      </c>
      <c r="K37" s="19" t="s">
        <v>291</v>
      </c>
      <c r="L37" s="25">
        <f>IF(K$1:K$1048576="-","-",IF(K$1:K$1048576="Correct",1,0))</f>
      </c>
      <c r="M37" s="25">
        <f>IF(K$1:K$1048576="-","-",IF(K$1:K$1048576="Incorrect",1,0))</f>
      </c>
      <c r="N37" s="18" t="n">
        <v>979.0</v>
      </c>
      <c r="O37" s="18" t="n">
        <v>979.0</v>
      </c>
      <c r="P37" s="18" t="n">
        <v>3018.0</v>
      </c>
      <c r="Q37" s="26" t="n">
        <v>0.04195</v>
      </c>
      <c r="R37" s="27" t="n">
        <v>0.839</v>
      </c>
    </row>
    <row r="38" ht="27.55" customHeight="true">
      <c r="A38" s="18" t="n">
        <v>4.0</v>
      </c>
      <c r="B38" s="19" t="s">
        <v>146</v>
      </c>
      <c r="C38" s="19" t="s">
        <v>238</v>
      </c>
      <c r="D38" s="19" t="s">
        <v>239</v>
      </c>
      <c r="E38" s="19" t="s">
        <v>240</v>
      </c>
      <c r="F38" s="19" t="s">
        <v>241</v>
      </c>
      <c r="G38" s="19" t="s">
        <v>177</v>
      </c>
      <c r="H38" s="18" t="n">
        <v>20.0</v>
      </c>
      <c r="I38" s="19" t="s">
        <v>132</v>
      </c>
      <c r="J38" s="19" t="s">
        <v>177</v>
      </c>
      <c r="K38" s="19" t="s">
        <v>291</v>
      </c>
      <c r="L38" s="25">
        <f>IF(K$1:K$1048576="-","-",IF(K$1:K$1048576="Correct",1,0))</f>
      </c>
      <c r="M38" s="25">
        <f>IF(K$1:K$1048576="-","-",IF(K$1:K$1048576="Incorrect",1,0))</f>
      </c>
      <c r="N38" s="18" t="n">
        <v>1300.0</v>
      </c>
      <c r="O38" s="18" t="n">
        <v>1000.0</v>
      </c>
      <c r="P38" s="18" t="n">
        <v>4547.0</v>
      </c>
      <c r="Q38" s="26" t="n">
        <v>0.01565</v>
      </c>
      <c r="R38" s="27" t="n">
        <v>0.313</v>
      </c>
    </row>
    <row r="39" ht="27.55" customHeight="true">
      <c r="A39" s="18" t="n">
        <v>4.0</v>
      </c>
      <c r="B39" s="19" t="s">
        <v>146</v>
      </c>
      <c r="C39" s="19" t="s">
        <v>238</v>
      </c>
      <c r="D39" s="19" t="s">
        <v>239</v>
      </c>
      <c r="E39" s="19" t="s">
        <v>240</v>
      </c>
      <c r="F39" s="19" t="s">
        <v>241</v>
      </c>
      <c r="G39" s="19" t="s">
        <v>177</v>
      </c>
      <c r="H39" s="18" t="n">
        <v>20.0</v>
      </c>
      <c r="I39" s="19" t="s">
        <v>126</v>
      </c>
      <c r="J39" s="19" t="s">
        <v>177</v>
      </c>
      <c r="K39" s="19" t="s">
        <v>291</v>
      </c>
      <c r="L39" s="25">
        <f>IF(K$1:K$1048576="-","-",IF(K$1:K$1048576="Correct",1,0))</f>
      </c>
      <c r="M39" s="25">
        <f>IF(K$1:K$1048576="-","-",IF(K$1:K$1048576="Incorrect",1,0))</f>
      </c>
      <c r="N39" s="18" t="n">
        <v>1278.0</v>
      </c>
      <c r="O39" s="18" t="n">
        <v>978.0</v>
      </c>
      <c r="P39" s="18" t="n">
        <v>4468.0</v>
      </c>
      <c r="Q39" s="26" t="n">
        <v>0.04465</v>
      </c>
      <c r="R39" s="27" t="n">
        <v>0.893</v>
      </c>
    </row>
    <row r="40" ht="27.55" customHeight="true">
      <c r="A40" s="18" t="n">
        <v>4.0</v>
      </c>
      <c r="B40" s="19" t="s">
        <v>146</v>
      </c>
      <c r="C40" s="19" t="s">
        <v>238</v>
      </c>
      <c r="D40" s="19" t="s">
        <v>239</v>
      </c>
      <c r="E40" s="19" t="s">
        <v>240</v>
      </c>
      <c r="F40" s="19" t="s">
        <v>241</v>
      </c>
      <c r="G40" s="19" t="s">
        <v>177</v>
      </c>
      <c r="H40" s="18" t="n">
        <v>20.0</v>
      </c>
      <c r="I40" s="19" t="s">
        <v>127</v>
      </c>
      <c r="J40" s="19" t="s">
        <v>177</v>
      </c>
      <c r="K40" s="19" t="s">
        <v>291</v>
      </c>
      <c r="L40" s="25">
        <f>IF(K$1:K$1048576="-","-",IF(K$1:K$1048576="Correct",1,0))</f>
      </c>
      <c r="M40" s="25">
        <f>IF(K$1:K$1048576="-","-",IF(K$1:K$1048576="Incorrect",1,0))</f>
      </c>
      <c r="N40" s="18" t="n">
        <v>1267.0</v>
      </c>
      <c r="O40" s="18" t="n">
        <v>967.0</v>
      </c>
      <c r="P40" s="18" t="n">
        <v>4434.0</v>
      </c>
      <c r="Q40" s="26" t="n">
        <v>0.06505</v>
      </c>
      <c r="R40" s="27" t="n">
        <v>1.301</v>
      </c>
    </row>
    <row r="41" ht="27.55" customHeight="true">
      <c r="A41" s="18" t="n">
        <v>4.0</v>
      </c>
      <c r="B41" s="19" t="s">
        <v>146</v>
      </c>
      <c r="C41" s="19" t="s">
        <v>238</v>
      </c>
      <c r="D41" s="19" t="s">
        <v>239</v>
      </c>
      <c r="E41" s="19" t="s">
        <v>240</v>
      </c>
      <c r="F41" s="19" t="s">
        <v>241</v>
      </c>
      <c r="G41" s="19" t="s">
        <v>177</v>
      </c>
      <c r="H41" s="18" t="n">
        <v>20.0</v>
      </c>
      <c r="I41" s="19" t="s">
        <v>130</v>
      </c>
      <c r="J41" s="19" t="s">
        <v>177</v>
      </c>
      <c r="K41" s="19" t="s">
        <v>291</v>
      </c>
      <c r="L41" s="25">
        <f>IF(K$1:K$1048576="-","-",IF(K$1:K$1048576="Correct",1,0))</f>
      </c>
      <c r="M41" s="25">
        <f>IF(K$1:K$1048576="-","-",IF(K$1:K$1048576="Incorrect",1,0))</f>
      </c>
      <c r="N41" s="18" t="n">
        <v>1159.0</v>
      </c>
      <c r="O41" s="18" t="n">
        <v>859.0</v>
      </c>
      <c r="P41" s="18" t="n">
        <v>4337.0</v>
      </c>
      <c r="Q41" s="26" t="n">
        <v>0.2818</v>
      </c>
      <c r="R41" s="27" t="n">
        <v>5.636</v>
      </c>
    </row>
    <row r="42" ht="27.55" customHeight="true">
      <c r="A42" s="18" t="n">
        <v>5.0</v>
      </c>
      <c r="B42" s="19" t="s">
        <v>148</v>
      </c>
      <c r="C42" s="19" t="s">
        <v>242</v>
      </c>
      <c r="D42" s="19" t="s">
        <v>243</v>
      </c>
      <c r="E42" s="19" t="s">
        <v>244</v>
      </c>
      <c r="F42" s="19" t="s">
        <v>245</v>
      </c>
      <c r="G42" s="19" t="s">
        <v>178</v>
      </c>
      <c r="H42" s="18" t="n">
        <v>20.0</v>
      </c>
      <c r="I42" s="19" t="s">
        <v>131</v>
      </c>
      <c r="J42" s="19" t="s">
        <v>178</v>
      </c>
      <c r="K42" s="19" t="s">
        <v>291</v>
      </c>
      <c r="L42" s="25">
        <f>IF(K$1:K$1048576="-","-",IF(K$1:K$1048576="Correct",1,0))</f>
      </c>
      <c r="M42" s="25">
        <f>IF(K$1:K$1048576="-","-",IF(K$1:K$1048576="Incorrect",1,0))</f>
      </c>
      <c r="N42" s="18" t="n">
        <v>1300.0</v>
      </c>
      <c r="O42" s="18" t="n">
        <v>1000.0</v>
      </c>
      <c r="P42" s="18" t="n">
        <v>4531.0</v>
      </c>
      <c r="Q42" s="26" t="n">
        <v>0.02205</v>
      </c>
      <c r="R42" s="27" t="n">
        <v>0.441</v>
      </c>
    </row>
    <row r="43" ht="27.55" customHeight="true">
      <c r="A43" s="18" t="n">
        <v>5.0</v>
      </c>
      <c r="B43" s="19" t="s">
        <v>148</v>
      </c>
      <c r="C43" s="19" t="s">
        <v>242</v>
      </c>
      <c r="D43" s="19" t="s">
        <v>243</v>
      </c>
      <c r="E43" s="19" t="s">
        <v>244</v>
      </c>
      <c r="F43" s="19" t="s">
        <v>245</v>
      </c>
      <c r="G43" s="19" t="s">
        <v>178</v>
      </c>
      <c r="H43" s="18" t="n">
        <v>20.0</v>
      </c>
      <c r="I43" s="19" t="s">
        <v>133</v>
      </c>
      <c r="J43" s="19" t="s">
        <v>178</v>
      </c>
      <c r="K43" s="19" t="s">
        <v>291</v>
      </c>
      <c r="L43" s="25">
        <f>IF(K$1:K$1048576="-","-",IF(K$1:K$1048576="Correct",1,0))</f>
      </c>
      <c r="M43" s="25">
        <f>IF(K$1:K$1048576="-","-",IF(K$1:K$1048576="Incorrect",1,0))</f>
      </c>
      <c r="N43" s="18" t="n">
        <v>1234.0</v>
      </c>
      <c r="O43" s="18" t="n">
        <v>834.0</v>
      </c>
      <c r="P43" s="18" t="n">
        <v>5416.0</v>
      </c>
      <c r="Q43" s="26" t="n">
        <v>0.33265</v>
      </c>
      <c r="R43" s="27" t="n">
        <v>6.653</v>
      </c>
    </row>
    <row r="44" ht="27.55" customHeight="true">
      <c r="A44" s="18" t="n">
        <v>5.0</v>
      </c>
      <c r="B44" s="19" t="s">
        <v>148</v>
      </c>
      <c r="C44" s="19" t="s">
        <v>242</v>
      </c>
      <c r="D44" s="19" t="s">
        <v>243</v>
      </c>
      <c r="E44" s="19" t="s">
        <v>244</v>
      </c>
      <c r="F44" s="19" t="s">
        <v>245</v>
      </c>
      <c r="G44" s="19" t="s">
        <v>178</v>
      </c>
      <c r="H44" s="18" t="n">
        <v>20.0</v>
      </c>
      <c r="I44" s="19" t="s">
        <v>129</v>
      </c>
      <c r="J44" s="19" t="s">
        <v>178</v>
      </c>
      <c r="K44" s="19" t="s">
        <v>291</v>
      </c>
      <c r="L44" s="25">
        <f>IF(K$1:K$1048576="-","-",IF(K$1:K$1048576="Correct",1,0))</f>
      </c>
      <c r="M44" s="25">
        <f>IF(K$1:K$1048576="-","-",IF(K$1:K$1048576="Incorrect",1,0))</f>
      </c>
      <c r="N44" s="18" t="n">
        <v>1350.0</v>
      </c>
      <c r="O44" s="18" t="n">
        <v>950.0</v>
      </c>
      <c r="P44" s="18" t="n">
        <v>5751.0</v>
      </c>
      <c r="Q44" s="26" t="n">
        <v>0.10075</v>
      </c>
      <c r="R44" s="27" t="n">
        <v>2.015</v>
      </c>
    </row>
    <row r="45" ht="27.55" customHeight="true">
      <c r="A45" s="18" t="n">
        <v>5.0</v>
      </c>
      <c r="B45" s="19" t="s">
        <v>148</v>
      </c>
      <c r="C45" s="19" t="s">
        <v>242</v>
      </c>
      <c r="D45" s="19" t="s">
        <v>243</v>
      </c>
      <c r="E45" s="19" t="s">
        <v>244</v>
      </c>
      <c r="F45" s="19" t="s">
        <v>245</v>
      </c>
      <c r="G45" s="19" t="s">
        <v>178</v>
      </c>
      <c r="H45" s="18" t="n">
        <v>20.0</v>
      </c>
      <c r="I45" s="19" t="s">
        <v>128</v>
      </c>
      <c r="J45" s="19" t="s">
        <v>178</v>
      </c>
      <c r="K45" s="19" t="s">
        <v>291</v>
      </c>
      <c r="L45" s="25">
        <f>IF(K$1:K$1048576="-","-",IF(K$1:K$1048576="Correct",1,0))</f>
      </c>
      <c r="M45" s="25">
        <f>IF(K$1:K$1048576="-","-",IF(K$1:K$1048576="Incorrect",1,0))</f>
      </c>
      <c r="N45" s="18" t="n">
        <v>1386.0</v>
      </c>
      <c r="O45" s="18" t="n">
        <v>986.0</v>
      </c>
      <c r="P45" s="18" t="n">
        <v>5805.0</v>
      </c>
      <c r="Q45" s="26" t="n">
        <v>0.02755</v>
      </c>
      <c r="R45" s="27" t="n">
        <v>0.551</v>
      </c>
    </row>
    <row r="46" ht="27.55" customHeight="true">
      <c r="A46" s="18" t="n">
        <v>5.0</v>
      </c>
      <c r="B46" s="19" t="s">
        <v>148</v>
      </c>
      <c r="C46" s="19" t="s">
        <v>242</v>
      </c>
      <c r="D46" s="19" t="s">
        <v>243</v>
      </c>
      <c r="E46" s="19" t="s">
        <v>244</v>
      </c>
      <c r="F46" s="19" t="s">
        <v>245</v>
      </c>
      <c r="G46" s="19" t="s">
        <v>178</v>
      </c>
      <c r="H46" s="18" t="n">
        <v>20.0</v>
      </c>
      <c r="I46" s="19" t="s">
        <v>134</v>
      </c>
      <c r="J46" s="19" t="s">
        <v>178</v>
      </c>
      <c r="K46" s="19" t="s">
        <v>291</v>
      </c>
      <c r="L46" s="25">
        <f>IF(K$1:K$1048576="-","-",IF(K$1:K$1048576="Correct",1,0))</f>
      </c>
      <c r="M46" s="25">
        <f>IF(K$1:K$1048576="-","-",IF(K$1:K$1048576="Incorrect",1,0))</f>
      </c>
      <c r="N46" s="18" t="n">
        <v>1259.0</v>
      </c>
      <c r="O46" s="18" t="n">
        <v>959.0</v>
      </c>
      <c r="P46" s="18" t="n">
        <v>4331.0</v>
      </c>
      <c r="Q46" s="26" t="n">
        <v>0.0829</v>
      </c>
      <c r="R46" s="27" t="n">
        <v>1.658</v>
      </c>
    </row>
    <row r="47" ht="27.55" customHeight="true">
      <c r="A47" s="18" t="n">
        <v>5.0</v>
      </c>
      <c r="B47" s="19" t="s">
        <v>148</v>
      </c>
      <c r="C47" s="19" t="s">
        <v>242</v>
      </c>
      <c r="D47" s="19" t="s">
        <v>243</v>
      </c>
      <c r="E47" s="19" t="s">
        <v>244</v>
      </c>
      <c r="F47" s="19" t="s">
        <v>245</v>
      </c>
      <c r="G47" s="19" t="s">
        <v>178</v>
      </c>
      <c r="H47" s="18" t="n">
        <v>20.0</v>
      </c>
      <c r="I47" s="19" t="s">
        <v>135</v>
      </c>
      <c r="J47" s="19" t="s">
        <v>178</v>
      </c>
      <c r="K47" s="19" t="s">
        <v>291</v>
      </c>
      <c r="L47" s="25">
        <f>IF(K$1:K$1048576="-","-",IF(K$1:K$1048576="Correct",1,0))</f>
      </c>
      <c r="M47" s="25">
        <f>IF(K$1:K$1048576="-","-",IF(K$1:K$1048576="Incorrect",1,0))</f>
      </c>
      <c r="N47" s="18" t="n">
        <v>1071.0</v>
      </c>
      <c r="O47" s="18" t="n">
        <v>971.0</v>
      </c>
      <c r="P47" s="18" t="n">
        <v>4089.0</v>
      </c>
      <c r="Q47" s="26" t="n">
        <v>0.05745</v>
      </c>
      <c r="R47" s="27" t="n">
        <v>1.149</v>
      </c>
    </row>
    <row r="48" ht="27.55" customHeight="true">
      <c r="A48" s="18" t="n">
        <v>5.0</v>
      </c>
      <c r="B48" s="19" t="s">
        <v>148</v>
      </c>
      <c r="C48" s="19" t="s">
        <v>242</v>
      </c>
      <c r="D48" s="19" t="s">
        <v>243</v>
      </c>
      <c r="E48" s="19" t="s">
        <v>244</v>
      </c>
      <c r="F48" s="19" t="s">
        <v>245</v>
      </c>
      <c r="G48" s="19" t="s">
        <v>178</v>
      </c>
      <c r="H48" s="18" t="n">
        <v>20.0</v>
      </c>
      <c r="I48" s="19" t="s">
        <v>132</v>
      </c>
      <c r="J48" s="19" t="s">
        <v>178</v>
      </c>
      <c r="K48" s="19" t="s">
        <v>291</v>
      </c>
      <c r="L48" s="25">
        <f>IF(K$1:K$1048576="-","-",IF(K$1:K$1048576="Correct",1,0))</f>
      </c>
      <c r="M48" s="25">
        <f>IF(K$1:K$1048576="-","-",IF(K$1:K$1048576="Incorrect",1,0))</f>
      </c>
      <c r="N48" s="18" t="n">
        <v>1400.0</v>
      </c>
      <c r="O48" s="18" t="n">
        <v>1000.0</v>
      </c>
      <c r="P48" s="18" t="n">
        <v>5947.0</v>
      </c>
      <c r="Q48" s="26" t="n">
        <v>0.02485</v>
      </c>
      <c r="R48" s="27" t="n">
        <v>0.497</v>
      </c>
    </row>
    <row r="49" ht="27.55" customHeight="true">
      <c r="A49" s="18" t="n">
        <v>5.0</v>
      </c>
      <c r="B49" s="19" t="s">
        <v>148</v>
      </c>
      <c r="C49" s="19" t="s">
        <v>242</v>
      </c>
      <c r="D49" s="19" t="s">
        <v>243</v>
      </c>
      <c r="E49" s="19" t="s">
        <v>244</v>
      </c>
      <c r="F49" s="19" t="s">
        <v>245</v>
      </c>
      <c r="G49" s="19" t="s">
        <v>178</v>
      </c>
      <c r="H49" s="18" t="n">
        <v>20.0</v>
      </c>
      <c r="I49" s="19" t="s">
        <v>126</v>
      </c>
      <c r="J49" s="19" t="s">
        <v>178</v>
      </c>
      <c r="K49" s="19" t="s">
        <v>291</v>
      </c>
      <c r="L49" s="25">
        <f>IF(K$1:K$1048576="-","-",IF(K$1:K$1048576="Correct",1,0))</f>
      </c>
      <c r="M49" s="25">
        <f>IF(K$1:K$1048576="-","-",IF(K$1:K$1048576="Incorrect",1,0))</f>
      </c>
      <c r="N49" s="18" t="n">
        <v>1383.0</v>
      </c>
      <c r="O49" s="18" t="n">
        <v>983.0</v>
      </c>
      <c r="P49" s="18" t="n">
        <v>5851.0</v>
      </c>
      <c r="Q49" s="26" t="n">
        <v>0.0333</v>
      </c>
      <c r="R49" s="27" t="n">
        <v>0.666</v>
      </c>
    </row>
    <row r="50" ht="27.55" customHeight="true">
      <c r="A50" s="18" t="n">
        <v>5.0</v>
      </c>
      <c r="B50" s="19" t="s">
        <v>148</v>
      </c>
      <c r="C50" s="19" t="s">
        <v>242</v>
      </c>
      <c r="D50" s="19" t="s">
        <v>243</v>
      </c>
      <c r="E50" s="19" t="s">
        <v>244</v>
      </c>
      <c r="F50" s="19" t="s">
        <v>245</v>
      </c>
      <c r="G50" s="19" t="s">
        <v>178</v>
      </c>
      <c r="H50" s="18" t="n">
        <v>20.0</v>
      </c>
      <c r="I50" s="19" t="s">
        <v>127</v>
      </c>
      <c r="J50" s="19" t="s">
        <v>178</v>
      </c>
      <c r="K50" s="19" t="s">
        <v>291</v>
      </c>
      <c r="L50" s="25">
        <f>IF(K$1:K$1048576="-","-",IF(K$1:K$1048576="Correct",1,0))</f>
      </c>
      <c r="M50" s="25">
        <f>IF(K$1:K$1048576="-","-",IF(K$1:K$1048576="Incorrect",1,0))</f>
      </c>
      <c r="N50" s="18" t="n">
        <v>1379.0</v>
      </c>
      <c r="O50" s="18" t="n">
        <v>979.0</v>
      </c>
      <c r="P50" s="18" t="n">
        <v>5813.0</v>
      </c>
      <c r="Q50" s="26" t="n">
        <v>0.0416</v>
      </c>
      <c r="R50" s="27" t="n">
        <v>0.832</v>
      </c>
    </row>
    <row r="51" ht="27.55" customHeight="true">
      <c r="A51" s="18" t="n">
        <v>5.0</v>
      </c>
      <c r="B51" s="19" t="s">
        <v>148</v>
      </c>
      <c r="C51" s="19" t="s">
        <v>242</v>
      </c>
      <c r="D51" s="19" t="s">
        <v>243</v>
      </c>
      <c r="E51" s="19" t="s">
        <v>244</v>
      </c>
      <c r="F51" s="19" t="s">
        <v>245</v>
      </c>
      <c r="G51" s="19" t="s">
        <v>178</v>
      </c>
      <c r="H51" s="18" t="n">
        <v>20.0</v>
      </c>
      <c r="I51" s="19" t="s">
        <v>130</v>
      </c>
      <c r="J51" s="19" t="s">
        <v>178</v>
      </c>
      <c r="K51" s="19" t="s">
        <v>291</v>
      </c>
      <c r="L51" s="25">
        <f>IF(K$1:K$1048576="-","-",IF(K$1:K$1048576="Correct",1,0))</f>
      </c>
      <c r="M51" s="25">
        <f>IF(K$1:K$1048576="-","-",IF(K$1:K$1048576="Incorrect",1,0))</f>
      </c>
      <c r="N51" s="18" t="n">
        <v>1341.0</v>
      </c>
      <c r="O51" s="18" t="n">
        <v>941.0</v>
      </c>
      <c r="P51" s="18" t="n">
        <v>5678.0</v>
      </c>
      <c r="Q51" s="26" t="n">
        <v>0.11875</v>
      </c>
      <c r="R51" s="27" t="n">
        <v>2.375</v>
      </c>
    </row>
    <row r="52" ht="27.55" customHeight="true">
      <c r="A52" s="18" t="n">
        <v>6.0</v>
      </c>
      <c r="B52" s="19" t="s">
        <v>150</v>
      </c>
      <c r="C52" s="19" t="s">
        <v>246</v>
      </c>
      <c r="D52" s="19" t="s">
        <v>247</v>
      </c>
      <c r="E52" s="19" t="s">
        <v>248</v>
      </c>
      <c r="F52" s="19" t="s">
        <v>249</v>
      </c>
      <c r="G52" s="19" t="s">
        <v>179</v>
      </c>
      <c r="H52" s="18" t="n">
        <v>20.0</v>
      </c>
      <c r="I52" s="19" t="s">
        <v>131</v>
      </c>
      <c r="J52" s="19" t="s">
        <v>179</v>
      </c>
      <c r="K52" s="19" t="s">
        <v>291</v>
      </c>
      <c r="L52" s="25">
        <f>IF(K$1:K$1048576="-","-",IF(K$1:K$1048576="Correct",1,0))</f>
      </c>
      <c r="M52" s="25">
        <f>IF(K$1:K$1048576="-","-",IF(K$1:K$1048576="Incorrect",1,0))</f>
      </c>
      <c r="N52" s="18" t="n">
        <v>1387.0</v>
      </c>
      <c r="O52" s="18" t="n">
        <v>987.0</v>
      </c>
      <c r="P52" s="18" t="n">
        <v>5918.0</v>
      </c>
      <c r="Q52" s="26" t="n">
        <v>0.026</v>
      </c>
      <c r="R52" s="27" t="n">
        <v>0.52</v>
      </c>
    </row>
    <row r="53" ht="27.55" customHeight="true">
      <c r="A53" s="18" t="n">
        <v>6.0</v>
      </c>
      <c r="B53" s="19" t="s">
        <v>150</v>
      </c>
      <c r="C53" s="19" t="s">
        <v>246</v>
      </c>
      <c r="D53" s="19" t="s">
        <v>247</v>
      </c>
      <c r="E53" s="19" t="s">
        <v>248</v>
      </c>
      <c r="F53" s="19" t="s">
        <v>249</v>
      </c>
      <c r="G53" s="19" t="s">
        <v>179</v>
      </c>
      <c r="H53" s="18" t="n">
        <v>20.0</v>
      </c>
      <c r="I53" s="19" t="s">
        <v>133</v>
      </c>
      <c r="J53" s="19" t="s">
        <v>179</v>
      </c>
      <c r="K53" s="19" t="s">
        <v>291</v>
      </c>
      <c r="L53" s="25">
        <f>IF(K$1:K$1048576="-","-",IF(K$1:K$1048576="Correct",1,0))</f>
      </c>
      <c r="M53" s="25">
        <f>IF(K$1:K$1048576="-","-",IF(K$1:K$1048576="Incorrect",1,0))</f>
      </c>
      <c r="N53" s="18" t="n">
        <v>1383.0</v>
      </c>
      <c r="O53" s="18" t="n">
        <v>883.0</v>
      </c>
      <c r="P53" s="18" t="n">
        <v>6799.0</v>
      </c>
      <c r="Q53" s="26" t="n">
        <v>0.2333</v>
      </c>
      <c r="R53" s="27" t="n">
        <v>4.666</v>
      </c>
    </row>
    <row r="54" ht="27.55" customHeight="true">
      <c r="A54" s="18" t="n">
        <v>6.0</v>
      </c>
      <c r="B54" s="19" t="s">
        <v>150</v>
      </c>
      <c r="C54" s="19" t="s">
        <v>246</v>
      </c>
      <c r="D54" s="19" t="s">
        <v>247</v>
      </c>
      <c r="E54" s="19" t="s">
        <v>248</v>
      </c>
      <c r="F54" s="19" t="s">
        <v>249</v>
      </c>
      <c r="G54" s="19" t="s">
        <v>179</v>
      </c>
      <c r="H54" s="18" t="n">
        <v>20.0</v>
      </c>
      <c r="I54" s="19" t="s">
        <v>129</v>
      </c>
      <c r="J54" s="19" t="s">
        <v>179</v>
      </c>
      <c r="K54" s="19" t="s">
        <v>291</v>
      </c>
      <c r="L54" s="25">
        <f>IF(K$1:K$1048576="-","-",IF(K$1:K$1048576="Correct",1,0))</f>
      </c>
      <c r="M54" s="25">
        <f>IF(K$1:K$1048576="-","-",IF(K$1:K$1048576="Incorrect",1,0))</f>
      </c>
      <c r="N54" s="18" t="n">
        <v>1466.0</v>
      </c>
      <c r="O54" s="18" t="n">
        <v>966.0</v>
      </c>
      <c r="P54" s="18" t="n">
        <v>7217.0</v>
      </c>
      <c r="Q54" s="26" t="n">
        <v>0.06735</v>
      </c>
      <c r="R54" s="27" t="n">
        <v>1.347</v>
      </c>
    </row>
    <row r="55" ht="27.55" customHeight="true">
      <c r="A55" s="18" t="n">
        <v>6.0</v>
      </c>
      <c r="B55" s="19" t="s">
        <v>150</v>
      </c>
      <c r="C55" s="19" t="s">
        <v>246</v>
      </c>
      <c r="D55" s="19" t="s">
        <v>247</v>
      </c>
      <c r="E55" s="19" t="s">
        <v>248</v>
      </c>
      <c r="F55" s="19" t="s">
        <v>249</v>
      </c>
      <c r="G55" s="19" t="s">
        <v>179</v>
      </c>
      <c r="H55" s="18" t="n">
        <v>20.0</v>
      </c>
      <c r="I55" s="19" t="s">
        <v>128</v>
      </c>
      <c r="J55" s="19" t="s">
        <v>179</v>
      </c>
      <c r="K55" s="19" t="s">
        <v>291</v>
      </c>
      <c r="L55" s="25">
        <f>IF(K$1:K$1048576="-","-",IF(K$1:K$1048576="Correct",1,0))</f>
      </c>
      <c r="M55" s="25">
        <f>IF(K$1:K$1048576="-","-",IF(K$1:K$1048576="Incorrect",1,0))</f>
      </c>
      <c r="N55" s="18" t="n">
        <v>1473.0</v>
      </c>
      <c r="O55" s="18" t="n">
        <v>973.0</v>
      </c>
      <c r="P55" s="18" t="n">
        <v>7278.0</v>
      </c>
      <c r="Q55" s="26" t="n">
        <v>0.0542</v>
      </c>
      <c r="R55" s="27" t="n">
        <v>1.084</v>
      </c>
    </row>
    <row r="56" ht="27.55" customHeight="true">
      <c r="A56" s="18" t="n">
        <v>6.0</v>
      </c>
      <c r="B56" s="19" t="s">
        <v>150</v>
      </c>
      <c r="C56" s="19" t="s">
        <v>246</v>
      </c>
      <c r="D56" s="19" t="s">
        <v>247</v>
      </c>
      <c r="E56" s="19" t="s">
        <v>248</v>
      </c>
      <c r="F56" s="19" t="s">
        <v>249</v>
      </c>
      <c r="G56" s="19" t="s">
        <v>179</v>
      </c>
      <c r="H56" s="18" t="n">
        <v>20.0</v>
      </c>
      <c r="I56" s="19" t="s">
        <v>134</v>
      </c>
      <c r="J56" s="19" t="s">
        <v>179</v>
      </c>
      <c r="K56" s="19" t="s">
        <v>291</v>
      </c>
      <c r="L56" s="25">
        <f>IF(K$1:K$1048576="-","-",IF(K$1:K$1048576="Correct",1,0))</f>
      </c>
      <c r="M56" s="25">
        <f>IF(K$1:K$1048576="-","-",IF(K$1:K$1048576="Incorrect",1,0))</f>
      </c>
      <c r="N56" s="18" t="n">
        <v>1400.0</v>
      </c>
      <c r="O56" s="18" t="n">
        <v>1000.0</v>
      </c>
      <c r="P56" s="18" t="n">
        <v>5731.0</v>
      </c>
      <c r="Q56" s="26" t="n">
        <v>0.0163</v>
      </c>
      <c r="R56" s="27" t="n">
        <v>0.326</v>
      </c>
    </row>
    <row r="57" ht="27.55" customHeight="true">
      <c r="A57" s="18" t="n">
        <v>6.0</v>
      </c>
      <c r="B57" s="19" t="s">
        <v>150</v>
      </c>
      <c r="C57" s="19" t="s">
        <v>246</v>
      </c>
      <c r="D57" s="19" t="s">
        <v>247</v>
      </c>
      <c r="E57" s="19" t="s">
        <v>248</v>
      </c>
      <c r="F57" s="19" t="s">
        <v>249</v>
      </c>
      <c r="G57" s="19" t="s">
        <v>179</v>
      </c>
      <c r="H57" s="18" t="n">
        <v>20.0</v>
      </c>
      <c r="I57" s="19" t="s">
        <v>135</v>
      </c>
      <c r="J57" s="19" t="s">
        <v>179</v>
      </c>
      <c r="K57" s="19" t="s">
        <v>291</v>
      </c>
      <c r="L57" s="25">
        <f>IF(K$1:K$1048576="-","-",IF(K$1:K$1048576="Correct",1,0))</f>
      </c>
      <c r="M57" s="25">
        <f>IF(K$1:K$1048576="-","-",IF(K$1:K$1048576="Incorrect",1,0))</f>
      </c>
      <c r="N57" s="18" t="n">
        <v>1164.0</v>
      </c>
      <c r="O57" s="18" t="n">
        <v>964.0</v>
      </c>
      <c r="P57" s="18" t="n">
        <v>5253.0</v>
      </c>
      <c r="Q57" s="26" t="n">
        <v>0.07235</v>
      </c>
      <c r="R57" s="27" t="n">
        <v>1.447</v>
      </c>
    </row>
    <row r="58" ht="27.55" customHeight="true">
      <c r="A58" s="18" t="n">
        <v>6.0</v>
      </c>
      <c r="B58" s="19" t="s">
        <v>150</v>
      </c>
      <c r="C58" s="19" t="s">
        <v>246</v>
      </c>
      <c r="D58" s="19" t="s">
        <v>247</v>
      </c>
      <c r="E58" s="19" t="s">
        <v>248</v>
      </c>
      <c r="F58" s="19" t="s">
        <v>249</v>
      </c>
      <c r="G58" s="19" t="s">
        <v>179</v>
      </c>
      <c r="H58" s="18" t="n">
        <v>20.0</v>
      </c>
      <c r="I58" s="19" t="s">
        <v>132</v>
      </c>
      <c r="J58" s="19" t="s">
        <v>179</v>
      </c>
      <c r="K58" s="19" t="s">
        <v>291</v>
      </c>
      <c r="L58" s="25">
        <f>IF(K$1:K$1048576="-","-",IF(K$1:K$1048576="Correct",1,0))</f>
      </c>
      <c r="M58" s="25">
        <f>IF(K$1:K$1048576="-","-",IF(K$1:K$1048576="Incorrect",1,0))</f>
      </c>
      <c r="N58" s="18" t="n">
        <v>1485.0</v>
      </c>
      <c r="O58" s="18" t="n">
        <v>985.0</v>
      </c>
      <c r="P58" s="18" t="n">
        <v>7432.0</v>
      </c>
      <c r="Q58" s="26" t="n">
        <v>0.03005</v>
      </c>
      <c r="R58" s="27" t="n">
        <v>0.601</v>
      </c>
    </row>
    <row r="59" ht="27.55" customHeight="true">
      <c r="A59" s="18" t="n">
        <v>6.0</v>
      </c>
      <c r="B59" s="19" t="s">
        <v>150</v>
      </c>
      <c r="C59" s="19" t="s">
        <v>246</v>
      </c>
      <c r="D59" s="19" t="s">
        <v>247</v>
      </c>
      <c r="E59" s="19" t="s">
        <v>248</v>
      </c>
      <c r="F59" s="19" t="s">
        <v>249</v>
      </c>
      <c r="G59" s="19" t="s">
        <v>179</v>
      </c>
      <c r="H59" s="18" t="n">
        <v>20.0</v>
      </c>
      <c r="I59" s="19" t="s">
        <v>126</v>
      </c>
      <c r="J59" s="19" t="s">
        <v>179</v>
      </c>
      <c r="K59" s="19" t="s">
        <v>291</v>
      </c>
      <c r="L59" s="25">
        <f>IF(K$1:K$1048576="-","-",IF(K$1:K$1048576="Correct",1,0))</f>
      </c>
      <c r="M59" s="25">
        <f>IF(K$1:K$1048576="-","-",IF(K$1:K$1048576="Incorrect",1,0))</f>
      </c>
      <c r="N59" s="18" t="n">
        <v>1483.0</v>
      </c>
      <c r="O59" s="18" t="n">
        <v>983.0</v>
      </c>
      <c r="P59" s="18" t="n">
        <v>7334.0</v>
      </c>
      <c r="Q59" s="26" t="n">
        <v>0.0334</v>
      </c>
      <c r="R59" s="27" t="n">
        <v>0.668</v>
      </c>
    </row>
    <row r="60" ht="27.55" customHeight="true">
      <c r="A60" s="18" t="n">
        <v>6.0</v>
      </c>
      <c r="B60" s="19" t="s">
        <v>150</v>
      </c>
      <c r="C60" s="19" t="s">
        <v>246</v>
      </c>
      <c r="D60" s="19" t="s">
        <v>247</v>
      </c>
      <c r="E60" s="19" t="s">
        <v>248</v>
      </c>
      <c r="F60" s="19" t="s">
        <v>249</v>
      </c>
      <c r="G60" s="19" t="s">
        <v>179</v>
      </c>
      <c r="H60" s="18" t="n">
        <v>20.0</v>
      </c>
      <c r="I60" s="19" t="s">
        <v>127</v>
      </c>
      <c r="J60" s="19" t="s">
        <v>179</v>
      </c>
      <c r="K60" s="19" t="s">
        <v>291</v>
      </c>
      <c r="L60" s="25">
        <f>IF(K$1:K$1048576="-","-",IF(K$1:K$1048576="Correct",1,0))</f>
      </c>
      <c r="M60" s="25">
        <f>IF(K$1:K$1048576="-","-",IF(K$1:K$1048576="Incorrect",1,0))</f>
      </c>
      <c r="N60" s="18" t="n">
        <v>1469.0</v>
      </c>
      <c r="O60" s="18" t="n">
        <v>969.0</v>
      </c>
      <c r="P60" s="18" t="n">
        <v>7282.0</v>
      </c>
      <c r="Q60" s="26" t="n">
        <v>0.063</v>
      </c>
      <c r="R60" s="27" t="n">
        <v>1.26</v>
      </c>
    </row>
    <row r="61" ht="27.55" customHeight="true">
      <c r="A61" s="18" t="n">
        <v>6.0</v>
      </c>
      <c r="B61" s="19" t="s">
        <v>150</v>
      </c>
      <c r="C61" s="19" t="s">
        <v>246</v>
      </c>
      <c r="D61" s="19" t="s">
        <v>247</v>
      </c>
      <c r="E61" s="19" t="s">
        <v>248</v>
      </c>
      <c r="F61" s="19" t="s">
        <v>249</v>
      </c>
      <c r="G61" s="19" t="s">
        <v>179</v>
      </c>
      <c r="H61" s="18" t="n">
        <v>20.0</v>
      </c>
      <c r="I61" s="19" t="s">
        <v>130</v>
      </c>
      <c r="J61" s="19" t="s">
        <v>179</v>
      </c>
      <c r="K61" s="19" t="s">
        <v>291</v>
      </c>
      <c r="L61" s="25">
        <f>IF(K$1:K$1048576="-","-",IF(K$1:K$1048576="Correct",1,0))</f>
      </c>
      <c r="M61" s="25">
        <f>IF(K$1:K$1048576="-","-",IF(K$1:K$1048576="Incorrect",1,0))</f>
      </c>
      <c r="N61" s="18" t="n">
        <v>1451.0</v>
      </c>
      <c r="O61" s="18" t="n">
        <v>951.0</v>
      </c>
      <c r="P61" s="18" t="n">
        <v>7129.0</v>
      </c>
      <c r="Q61" s="26" t="n">
        <v>0.09745</v>
      </c>
      <c r="R61" s="27" t="n">
        <v>1.949</v>
      </c>
    </row>
    <row r="62" ht="27.55" customHeight="true">
      <c r="A62" s="18" t="n">
        <v>7.0</v>
      </c>
      <c r="B62" s="19" t="s">
        <v>152</v>
      </c>
      <c r="C62" s="19" t="s">
        <v>250</v>
      </c>
      <c r="D62" s="19" t="s">
        <v>251</v>
      </c>
      <c r="E62" s="19" t="s">
        <v>252</v>
      </c>
      <c r="F62" s="19" t="s">
        <v>253</v>
      </c>
      <c r="G62" s="19" t="s">
        <v>180</v>
      </c>
      <c r="H62" s="18" t="n">
        <v>20.0</v>
      </c>
      <c r="I62" s="19" t="s">
        <v>131</v>
      </c>
      <c r="J62" s="19" t="s">
        <v>180</v>
      </c>
      <c r="K62" s="19" t="s">
        <v>291</v>
      </c>
      <c r="L62" s="25">
        <f>IF(K$1:K$1048576="-","-",IF(K$1:K$1048576="Correct",1,0))</f>
      </c>
      <c r="M62" s="25">
        <f>IF(K$1:K$1048576="-","-",IF(K$1:K$1048576="Incorrect",1,0))</f>
      </c>
      <c r="N62" s="18" t="n">
        <v>1478.0</v>
      </c>
      <c r="O62" s="18" t="n">
        <v>978.0</v>
      </c>
      <c r="P62" s="18" t="n">
        <v>7396.0</v>
      </c>
      <c r="Q62" s="26" t="n">
        <v>0.0438</v>
      </c>
      <c r="R62" s="27" t="n">
        <v>0.876</v>
      </c>
    </row>
    <row r="63" ht="27.55" customHeight="true">
      <c r="A63" s="18" t="n">
        <v>7.0</v>
      </c>
      <c r="B63" s="19" t="s">
        <v>152</v>
      </c>
      <c r="C63" s="19" t="s">
        <v>250</v>
      </c>
      <c r="D63" s="19" t="s">
        <v>251</v>
      </c>
      <c r="E63" s="19" t="s">
        <v>252</v>
      </c>
      <c r="F63" s="19" t="s">
        <v>253</v>
      </c>
      <c r="G63" s="19" t="s">
        <v>180</v>
      </c>
      <c r="H63" s="18" t="n">
        <v>20.0</v>
      </c>
      <c r="I63" s="19" t="s">
        <v>133</v>
      </c>
      <c r="J63" s="19" t="s">
        <v>180</v>
      </c>
      <c r="K63" s="19" t="s">
        <v>291</v>
      </c>
      <c r="L63" s="25">
        <f>IF(K$1:K$1048576="-","-",IF(K$1:K$1048576="Correct",1,0))</f>
      </c>
      <c r="M63" s="25">
        <f>IF(K$1:K$1048576="-","-",IF(K$1:K$1048576="Incorrect",1,0))</f>
      </c>
      <c r="N63" s="18" t="n">
        <v>1415.0</v>
      </c>
      <c r="O63" s="18" t="n">
        <v>915.0</v>
      </c>
      <c r="P63" s="18" t="n">
        <v>8214.0</v>
      </c>
      <c r="Q63" s="26" t="n">
        <v>0.1699</v>
      </c>
      <c r="R63" s="27" t="n">
        <v>3.398</v>
      </c>
    </row>
    <row r="64" ht="27.55" customHeight="true">
      <c r="A64" s="18" t="n">
        <v>7.0</v>
      </c>
      <c r="B64" s="19" t="s">
        <v>152</v>
      </c>
      <c r="C64" s="19" t="s">
        <v>250</v>
      </c>
      <c r="D64" s="19" t="s">
        <v>251</v>
      </c>
      <c r="E64" s="19" t="s">
        <v>252</v>
      </c>
      <c r="F64" s="19" t="s">
        <v>253</v>
      </c>
      <c r="G64" s="19" t="s">
        <v>180</v>
      </c>
      <c r="H64" s="18" t="n">
        <v>20.0</v>
      </c>
      <c r="I64" s="19" t="s">
        <v>129</v>
      </c>
      <c r="J64" s="19" t="s">
        <v>180</v>
      </c>
      <c r="K64" s="19" t="s">
        <v>291</v>
      </c>
      <c r="L64" s="25">
        <f>IF(K$1:K$1048576="-","-",IF(K$1:K$1048576="Correct",1,0))</f>
      </c>
      <c r="M64" s="25">
        <f>IF(K$1:K$1048576="-","-",IF(K$1:K$1048576="Incorrect",1,0))</f>
      </c>
      <c r="N64" s="18" t="n">
        <v>1425.0</v>
      </c>
      <c r="O64" s="18" t="n">
        <v>925.0</v>
      </c>
      <c r="P64" s="18" t="n">
        <v>8642.0</v>
      </c>
      <c r="Q64" s="26" t="n">
        <v>0.14965</v>
      </c>
      <c r="R64" s="27" t="n">
        <v>2.993</v>
      </c>
    </row>
    <row r="65" ht="27.55" customHeight="true">
      <c r="A65" s="18" t="n">
        <v>7.0</v>
      </c>
      <c r="B65" s="19" t="s">
        <v>152</v>
      </c>
      <c r="C65" s="19" t="s">
        <v>250</v>
      </c>
      <c r="D65" s="19" t="s">
        <v>251</v>
      </c>
      <c r="E65" s="19" t="s">
        <v>252</v>
      </c>
      <c r="F65" s="19" t="s">
        <v>253</v>
      </c>
      <c r="G65" s="19" t="s">
        <v>180</v>
      </c>
      <c r="H65" s="18" t="n">
        <v>20.0</v>
      </c>
      <c r="I65" s="19" t="s">
        <v>128</v>
      </c>
      <c r="J65" s="19" t="s">
        <v>180</v>
      </c>
      <c r="K65" s="19" t="s">
        <v>291</v>
      </c>
      <c r="L65" s="25">
        <f>IF(K$1:K$1048576="-","-",IF(K$1:K$1048576="Correct",1,0))</f>
      </c>
      <c r="M65" s="25">
        <f>IF(K$1:K$1048576="-","-",IF(K$1:K$1048576="Incorrect",1,0))</f>
      </c>
      <c r="N65" s="18" t="n">
        <v>1449.0</v>
      </c>
      <c r="O65" s="18" t="n">
        <v>949.0</v>
      </c>
      <c r="P65" s="18" t="n">
        <v>8727.0</v>
      </c>
      <c r="Q65" s="26" t="n">
        <v>0.10155</v>
      </c>
      <c r="R65" s="27" t="n">
        <v>2.031</v>
      </c>
    </row>
    <row r="66" ht="27.55" customHeight="true">
      <c r="A66" s="18" t="n">
        <v>7.0</v>
      </c>
      <c r="B66" s="19" t="s">
        <v>152</v>
      </c>
      <c r="C66" s="19" t="s">
        <v>250</v>
      </c>
      <c r="D66" s="19" t="s">
        <v>251</v>
      </c>
      <c r="E66" s="19" t="s">
        <v>252</v>
      </c>
      <c r="F66" s="19" t="s">
        <v>253</v>
      </c>
      <c r="G66" s="19" t="s">
        <v>180</v>
      </c>
      <c r="H66" s="18" t="n">
        <v>20.0</v>
      </c>
      <c r="I66" s="19" t="s">
        <v>134</v>
      </c>
      <c r="J66" s="19" t="s">
        <v>180</v>
      </c>
      <c r="K66" s="19" t="s">
        <v>291</v>
      </c>
      <c r="L66" s="25">
        <f>IF(K$1:K$1048576="-","-",IF(K$1:K$1048576="Correct",1,0))</f>
      </c>
      <c r="M66" s="25">
        <f>IF(K$1:K$1048576="-","-",IF(K$1:K$1048576="Incorrect",1,0))</f>
      </c>
      <c r="N66" s="18" t="n">
        <v>1500.0</v>
      </c>
      <c r="O66" s="18" t="n">
        <v>1000.0</v>
      </c>
      <c r="P66" s="18" t="n">
        <v>7231.0</v>
      </c>
      <c r="Q66" s="26" t="n">
        <v>0.0189</v>
      </c>
      <c r="R66" s="27" t="n">
        <v>0.378</v>
      </c>
    </row>
    <row r="67" ht="27.55" customHeight="true">
      <c r="A67" s="18" t="n">
        <v>7.0</v>
      </c>
      <c r="B67" s="19" t="s">
        <v>152</v>
      </c>
      <c r="C67" s="19" t="s">
        <v>250</v>
      </c>
      <c r="D67" s="19" t="s">
        <v>251</v>
      </c>
      <c r="E67" s="19" t="s">
        <v>252</v>
      </c>
      <c r="F67" s="19" t="s">
        <v>253</v>
      </c>
      <c r="G67" s="19" t="s">
        <v>180</v>
      </c>
      <c r="H67" s="18" t="n">
        <v>20.0</v>
      </c>
      <c r="I67" s="19" t="s">
        <v>135</v>
      </c>
      <c r="J67" s="19" t="s">
        <v>180</v>
      </c>
      <c r="K67" s="19" t="s">
        <v>291</v>
      </c>
      <c r="L67" s="25">
        <f>IF(K$1:K$1048576="-","-",IF(K$1:K$1048576="Correct",1,0))</f>
      </c>
      <c r="M67" s="25">
        <f>IF(K$1:K$1048576="-","-",IF(K$1:K$1048576="Incorrect",1,0))</f>
      </c>
      <c r="N67" s="18" t="n">
        <v>1259.0</v>
      </c>
      <c r="O67" s="18" t="n">
        <v>959.0</v>
      </c>
      <c r="P67" s="18" t="n">
        <v>6512.0</v>
      </c>
      <c r="Q67" s="26" t="n">
        <v>0.0815</v>
      </c>
      <c r="R67" s="27" t="n">
        <v>1.63</v>
      </c>
    </row>
    <row r="68" ht="27.55" customHeight="true">
      <c r="A68" s="18" t="n">
        <v>7.0</v>
      </c>
      <c r="B68" s="19" t="s">
        <v>152</v>
      </c>
      <c r="C68" s="19" t="s">
        <v>250</v>
      </c>
      <c r="D68" s="19" t="s">
        <v>251</v>
      </c>
      <c r="E68" s="19" t="s">
        <v>252</v>
      </c>
      <c r="F68" s="19" t="s">
        <v>253</v>
      </c>
      <c r="G68" s="19" t="s">
        <v>180</v>
      </c>
      <c r="H68" s="18" t="n">
        <v>20.0</v>
      </c>
      <c r="I68" s="19" t="s">
        <v>132</v>
      </c>
      <c r="J68" s="19" t="s">
        <v>180</v>
      </c>
      <c r="K68" s="19" t="s">
        <v>291</v>
      </c>
      <c r="L68" s="25">
        <f>IF(K$1:K$1048576="-","-",IF(K$1:K$1048576="Correct",1,0))</f>
      </c>
      <c r="M68" s="25">
        <f>IF(K$1:K$1048576="-","-",IF(K$1:K$1048576="Incorrect",1,0))</f>
      </c>
      <c r="N68" s="18" t="n">
        <v>1481.0</v>
      </c>
      <c r="O68" s="18" t="n">
        <v>981.0</v>
      </c>
      <c r="P68" s="18" t="n">
        <v>8913.0</v>
      </c>
      <c r="Q68" s="26" t="n">
        <v>0.03725</v>
      </c>
      <c r="R68" s="27" t="n">
        <v>0.745</v>
      </c>
    </row>
    <row r="69" ht="27.55" customHeight="true">
      <c r="A69" s="18" t="n">
        <v>7.0</v>
      </c>
      <c r="B69" s="19" t="s">
        <v>152</v>
      </c>
      <c r="C69" s="19" t="s">
        <v>250</v>
      </c>
      <c r="D69" s="19" t="s">
        <v>251</v>
      </c>
      <c r="E69" s="19" t="s">
        <v>252</v>
      </c>
      <c r="F69" s="19" t="s">
        <v>253</v>
      </c>
      <c r="G69" s="19" t="s">
        <v>180</v>
      </c>
      <c r="H69" s="18" t="n">
        <v>20.0</v>
      </c>
      <c r="I69" s="19" t="s">
        <v>126</v>
      </c>
      <c r="J69" s="19" t="s">
        <v>180</v>
      </c>
      <c r="K69" s="19" t="s">
        <v>291</v>
      </c>
      <c r="L69" s="25">
        <f>IF(K$1:K$1048576="-","-",IF(K$1:K$1048576="Correct",1,0))</f>
      </c>
      <c r="M69" s="25">
        <f>IF(K$1:K$1048576="-","-",IF(K$1:K$1048576="Incorrect",1,0))</f>
      </c>
      <c r="N69" s="18" t="n">
        <v>1472.0</v>
      </c>
      <c r="O69" s="18" t="n">
        <v>972.0</v>
      </c>
      <c r="P69" s="18" t="n">
        <v>8806.0</v>
      </c>
      <c r="Q69" s="26" t="n">
        <v>0.05515</v>
      </c>
      <c r="R69" s="27" t="n">
        <v>1.103</v>
      </c>
    </row>
    <row r="70" ht="27.55" customHeight="true">
      <c r="A70" s="18" t="n">
        <v>7.0</v>
      </c>
      <c r="B70" s="19" t="s">
        <v>152</v>
      </c>
      <c r="C70" s="19" t="s">
        <v>250</v>
      </c>
      <c r="D70" s="19" t="s">
        <v>251</v>
      </c>
      <c r="E70" s="19" t="s">
        <v>252</v>
      </c>
      <c r="F70" s="19" t="s">
        <v>253</v>
      </c>
      <c r="G70" s="19" t="s">
        <v>180</v>
      </c>
      <c r="H70" s="18" t="n">
        <v>20.0</v>
      </c>
      <c r="I70" s="19" t="s">
        <v>127</v>
      </c>
      <c r="J70" s="19" t="s">
        <v>180</v>
      </c>
      <c r="K70" s="19" t="s">
        <v>291</v>
      </c>
      <c r="L70" s="25">
        <f>IF(K$1:K$1048576="-","-",IF(K$1:K$1048576="Correct",1,0))</f>
      </c>
      <c r="M70" s="25">
        <f>IF(K$1:K$1048576="-","-",IF(K$1:K$1048576="Incorrect",1,0))</f>
      </c>
      <c r="N70" s="18" t="n">
        <v>1466.0</v>
      </c>
      <c r="O70" s="18" t="n">
        <v>966.0</v>
      </c>
      <c r="P70" s="18" t="n">
        <v>8748.0</v>
      </c>
      <c r="Q70" s="26" t="n">
        <v>0.06885</v>
      </c>
      <c r="R70" s="27" t="n">
        <v>1.377</v>
      </c>
    </row>
    <row r="71" ht="27.55" customHeight="true">
      <c r="A71" s="18" t="n">
        <v>7.0</v>
      </c>
      <c r="B71" s="19" t="s">
        <v>152</v>
      </c>
      <c r="C71" s="19" t="s">
        <v>250</v>
      </c>
      <c r="D71" s="19" t="s">
        <v>251</v>
      </c>
      <c r="E71" s="19" t="s">
        <v>252</v>
      </c>
      <c r="F71" s="19" t="s">
        <v>253</v>
      </c>
      <c r="G71" s="19" t="s">
        <v>180</v>
      </c>
      <c r="H71" s="18" t="n">
        <v>20.0</v>
      </c>
      <c r="I71" s="19" t="s">
        <v>130</v>
      </c>
      <c r="J71" s="19" t="s">
        <v>180</v>
      </c>
      <c r="K71" s="19" t="s">
        <v>291</v>
      </c>
      <c r="L71" s="25">
        <f>IF(K$1:K$1048576="-","-",IF(K$1:K$1048576="Correct",1,0))</f>
      </c>
      <c r="M71" s="25">
        <f>IF(K$1:K$1048576="-","-",IF(K$1:K$1048576="Incorrect",1,0))</f>
      </c>
      <c r="N71" s="18" t="n">
        <v>1421.0</v>
      </c>
      <c r="O71" s="18" t="n">
        <v>921.0</v>
      </c>
      <c r="P71" s="18" t="n">
        <v>8550.0</v>
      </c>
      <c r="Q71" s="26" t="n">
        <v>0.15765</v>
      </c>
      <c r="R71" s="27" t="n">
        <v>3.153</v>
      </c>
    </row>
    <row r="72" ht="27.55" customHeight="true">
      <c r="A72" s="18" t="n">
        <v>8.0</v>
      </c>
      <c r="B72" s="19" t="s">
        <v>154</v>
      </c>
      <c r="C72" s="19" t="s">
        <v>254</v>
      </c>
      <c r="D72" s="19" t="s">
        <v>255</v>
      </c>
      <c r="E72" s="19" t="s">
        <v>256</v>
      </c>
      <c r="F72" s="19" t="s">
        <v>257</v>
      </c>
      <c r="G72" s="19" t="s">
        <v>181</v>
      </c>
      <c r="H72" s="18" t="n">
        <v>20.0</v>
      </c>
      <c r="I72" s="19" t="s">
        <v>131</v>
      </c>
      <c r="J72" s="19" t="s">
        <v>181</v>
      </c>
      <c r="K72" s="19" t="s">
        <v>291</v>
      </c>
      <c r="L72" s="25">
        <f>IF(K$1:K$1048576="-","-",IF(K$1:K$1048576="Correct",1,0))</f>
      </c>
      <c r="M72" s="25">
        <f>IF(K$1:K$1048576="-","-",IF(K$1:K$1048576="Incorrect",1,0))</f>
      </c>
      <c r="N72" s="18" t="n">
        <v>1471.0</v>
      </c>
      <c r="O72" s="18" t="n">
        <v>971.0</v>
      </c>
      <c r="P72" s="18" t="n">
        <v>8867.0</v>
      </c>
      <c r="Q72" s="26" t="n">
        <v>0.05715</v>
      </c>
      <c r="R72" s="27" t="n">
        <v>1.143</v>
      </c>
    </row>
    <row r="73" ht="27.55" customHeight="true">
      <c r="A73" s="18" t="n">
        <v>8.0</v>
      </c>
      <c r="B73" s="19" t="s">
        <v>154</v>
      </c>
      <c r="C73" s="19" t="s">
        <v>254</v>
      </c>
      <c r="D73" s="19" t="s">
        <v>255</v>
      </c>
      <c r="E73" s="19" t="s">
        <v>256</v>
      </c>
      <c r="F73" s="19" t="s">
        <v>257</v>
      </c>
      <c r="G73" s="19" t="s">
        <v>181</v>
      </c>
      <c r="H73" s="18" t="n">
        <v>20.0</v>
      </c>
      <c r="I73" s="19" t="s">
        <v>133</v>
      </c>
      <c r="J73" s="19" t="s">
        <v>181</v>
      </c>
      <c r="K73" s="19" t="s">
        <v>291</v>
      </c>
      <c r="L73" s="25">
        <f>IF(K$1:K$1048576="-","-",IF(K$1:K$1048576="Correct",1,0))</f>
      </c>
      <c r="M73" s="25">
        <f>IF(K$1:K$1048576="-","-",IF(K$1:K$1048576="Incorrect",1,0))</f>
      </c>
      <c r="N73" s="18" t="n">
        <v>1388.0</v>
      </c>
      <c r="O73" s="18" t="n">
        <v>888.0</v>
      </c>
      <c r="P73" s="18" t="n">
        <v>9602.0</v>
      </c>
      <c r="Q73" s="26" t="n">
        <v>0.225</v>
      </c>
      <c r="R73" s="27" t="n">
        <v>4.5</v>
      </c>
    </row>
    <row r="74" ht="27.55" customHeight="true">
      <c r="A74" s="18" t="n">
        <v>8.0</v>
      </c>
      <c r="B74" s="19" t="s">
        <v>154</v>
      </c>
      <c r="C74" s="19" t="s">
        <v>254</v>
      </c>
      <c r="D74" s="19" t="s">
        <v>255</v>
      </c>
      <c r="E74" s="19" t="s">
        <v>256</v>
      </c>
      <c r="F74" s="19" t="s">
        <v>257</v>
      </c>
      <c r="G74" s="19" t="s">
        <v>181</v>
      </c>
      <c r="H74" s="18" t="n">
        <v>20.0</v>
      </c>
      <c r="I74" s="19" t="s">
        <v>129</v>
      </c>
      <c r="J74" s="19" t="s">
        <v>181</v>
      </c>
      <c r="K74" s="19" t="s">
        <v>291</v>
      </c>
      <c r="L74" s="25">
        <f>IF(K$1:K$1048576="-","-",IF(K$1:K$1048576="Correct",1,0))</f>
      </c>
      <c r="M74" s="25">
        <f>IF(K$1:K$1048576="-","-",IF(K$1:K$1048576="Incorrect",1,0))</f>
      </c>
      <c r="N74" s="18" t="n">
        <v>1470.0</v>
      </c>
      <c r="O74" s="18" t="n">
        <v>970.0</v>
      </c>
      <c r="P74" s="18" t="n">
        <v>10112.0</v>
      </c>
      <c r="Q74" s="26" t="n">
        <v>0.05995</v>
      </c>
      <c r="R74" s="27" t="n">
        <v>1.199</v>
      </c>
    </row>
    <row r="75" ht="27.55" customHeight="true">
      <c r="A75" s="18" t="n">
        <v>8.0</v>
      </c>
      <c r="B75" s="19" t="s">
        <v>154</v>
      </c>
      <c r="C75" s="19" t="s">
        <v>254</v>
      </c>
      <c r="D75" s="19" t="s">
        <v>255</v>
      </c>
      <c r="E75" s="19" t="s">
        <v>256</v>
      </c>
      <c r="F75" s="19" t="s">
        <v>257</v>
      </c>
      <c r="G75" s="19" t="s">
        <v>181</v>
      </c>
      <c r="H75" s="18" t="n">
        <v>20.0</v>
      </c>
      <c r="I75" s="19" t="s">
        <v>128</v>
      </c>
      <c r="J75" s="19" t="s">
        <v>181</v>
      </c>
      <c r="K75" s="19" t="s">
        <v>291</v>
      </c>
      <c r="L75" s="25">
        <f>IF(K$1:K$1048576="-","-",IF(K$1:K$1048576="Correct",1,0))</f>
      </c>
      <c r="M75" s="25">
        <f>IF(K$1:K$1048576="-","-",IF(K$1:K$1048576="Incorrect",1,0))</f>
      </c>
      <c r="N75" s="18" t="n">
        <v>1461.0</v>
      </c>
      <c r="O75" s="18" t="n">
        <v>961.0</v>
      </c>
      <c r="P75" s="18" t="n">
        <v>10188.0</v>
      </c>
      <c r="Q75" s="26" t="n">
        <v>0.07875</v>
      </c>
      <c r="R75" s="27" t="n">
        <v>1.575</v>
      </c>
    </row>
    <row r="76" ht="27.55" customHeight="true">
      <c r="A76" s="18" t="n">
        <v>8.0</v>
      </c>
      <c r="B76" s="19" t="s">
        <v>154</v>
      </c>
      <c r="C76" s="19" t="s">
        <v>254</v>
      </c>
      <c r="D76" s="19" t="s">
        <v>255</v>
      </c>
      <c r="E76" s="19" t="s">
        <v>256</v>
      </c>
      <c r="F76" s="19" t="s">
        <v>257</v>
      </c>
      <c r="G76" s="19" t="s">
        <v>181</v>
      </c>
      <c r="H76" s="18" t="n">
        <v>20.0</v>
      </c>
      <c r="I76" s="19" t="s">
        <v>134</v>
      </c>
      <c r="J76" s="19" t="s">
        <v>181</v>
      </c>
      <c r="K76" s="19" t="s">
        <v>291</v>
      </c>
      <c r="L76" s="25">
        <f>IF(K$1:K$1048576="-","-",IF(K$1:K$1048576="Correct",1,0))</f>
      </c>
      <c r="M76" s="25">
        <f>IF(K$1:K$1048576="-","-",IF(K$1:K$1048576="Incorrect",1,0))</f>
      </c>
      <c r="N76" s="18" t="n">
        <v>1467.0</v>
      </c>
      <c r="O76" s="18" t="n">
        <v>967.0</v>
      </c>
      <c r="P76" s="18" t="n">
        <v>8698.0</v>
      </c>
      <c r="Q76" s="26" t="n">
        <v>0.0658</v>
      </c>
      <c r="R76" s="27" t="n">
        <v>1.316</v>
      </c>
    </row>
    <row r="77" ht="27.55" customHeight="true">
      <c r="A77" s="18" t="n">
        <v>8.0</v>
      </c>
      <c r="B77" s="19" t="s">
        <v>154</v>
      </c>
      <c r="C77" s="19" t="s">
        <v>254</v>
      </c>
      <c r="D77" s="19" t="s">
        <v>255</v>
      </c>
      <c r="E77" s="19" t="s">
        <v>256</v>
      </c>
      <c r="F77" s="19" t="s">
        <v>257</v>
      </c>
      <c r="G77" s="19" t="s">
        <v>181</v>
      </c>
      <c r="H77" s="18" t="n">
        <v>20.0</v>
      </c>
      <c r="I77" s="19" t="s">
        <v>135</v>
      </c>
      <c r="J77" s="19" t="s">
        <v>194</v>
      </c>
      <c r="K77" s="19" t="s">
        <v>290</v>
      </c>
      <c r="L77" s="25">
        <f>IF(K$1:K$1048576="-","-",IF(K$1:K$1048576="Correct",1,0))</f>
      </c>
      <c r="M77" s="25">
        <f>IF(K$1:K$1048576="-","-",IF(K$1:K$1048576="Incorrect",1,0))</f>
      </c>
      <c r="N77" s="18" t="n">
        <v>0.0</v>
      </c>
      <c r="O77" s="18" t="n">
        <v>0.0</v>
      </c>
      <c r="P77" s="18" t="n">
        <v>6512.0</v>
      </c>
      <c r="Q77" s="26" t="n">
        <v>0.06315</v>
      </c>
      <c r="R77" s="27" t="n">
        <v>1.263</v>
      </c>
    </row>
    <row r="78" ht="27.55" customHeight="true">
      <c r="A78" s="18" t="n">
        <v>8.0</v>
      </c>
      <c r="B78" s="19" t="s">
        <v>154</v>
      </c>
      <c r="C78" s="19" t="s">
        <v>254</v>
      </c>
      <c r="D78" s="19" t="s">
        <v>255</v>
      </c>
      <c r="E78" s="19" t="s">
        <v>256</v>
      </c>
      <c r="F78" s="19" t="s">
        <v>257</v>
      </c>
      <c r="G78" s="19" t="s">
        <v>181</v>
      </c>
      <c r="H78" s="18" t="n">
        <v>20.0</v>
      </c>
      <c r="I78" s="19" t="s">
        <v>132</v>
      </c>
      <c r="J78" s="19" t="s">
        <v>181</v>
      </c>
      <c r="K78" s="19" t="s">
        <v>291</v>
      </c>
      <c r="L78" s="25">
        <f>IF(K$1:K$1048576="-","-",IF(K$1:K$1048576="Correct",1,0))</f>
      </c>
      <c r="M78" s="25">
        <f>IF(K$1:K$1048576="-","-",IF(K$1:K$1048576="Incorrect",1,0))</f>
      </c>
      <c r="N78" s="18" t="n">
        <v>1469.0</v>
      </c>
      <c r="O78" s="18" t="n">
        <v>969.0</v>
      </c>
      <c r="P78" s="18" t="n">
        <v>10382.0</v>
      </c>
      <c r="Q78" s="26" t="n">
        <v>0.063</v>
      </c>
      <c r="R78" s="27" t="n">
        <v>1.26</v>
      </c>
    </row>
    <row r="79" ht="27.55" customHeight="true">
      <c r="A79" s="18" t="n">
        <v>8.0</v>
      </c>
      <c r="B79" s="19" t="s">
        <v>154</v>
      </c>
      <c r="C79" s="19" t="s">
        <v>254</v>
      </c>
      <c r="D79" s="19" t="s">
        <v>255</v>
      </c>
      <c r="E79" s="19" t="s">
        <v>256</v>
      </c>
      <c r="F79" s="19" t="s">
        <v>257</v>
      </c>
      <c r="G79" s="19" t="s">
        <v>181</v>
      </c>
      <c r="H79" s="18" t="n">
        <v>20.0</v>
      </c>
      <c r="I79" s="19" t="s">
        <v>126</v>
      </c>
      <c r="J79" s="19" t="s">
        <v>181</v>
      </c>
      <c r="K79" s="19" t="s">
        <v>291</v>
      </c>
      <c r="L79" s="25">
        <f>IF(K$1:K$1048576="-","-",IF(K$1:K$1048576="Correct",1,0))</f>
      </c>
      <c r="M79" s="25">
        <f>IF(K$1:K$1048576="-","-",IF(K$1:K$1048576="Incorrect",1,0))</f>
      </c>
      <c r="N79" s="18" t="n">
        <v>1477.0</v>
      </c>
      <c r="O79" s="18" t="n">
        <v>977.0</v>
      </c>
      <c r="P79" s="18" t="n">
        <v>10283.0</v>
      </c>
      <c r="Q79" s="26" t="n">
        <v>0.04555</v>
      </c>
      <c r="R79" s="27" t="n">
        <v>0.911</v>
      </c>
    </row>
    <row r="80" ht="27.55" customHeight="true">
      <c r="A80" s="18" t="n">
        <v>8.0</v>
      </c>
      <c r="B80" s="19" t="s">
        <v>154</v>
      </c>
      <c r="C80" s="19" t="s">
        <v>254</v>
      </c>
      <c r="D80" s="19" t="s">
        <v>255</v>
      </c>
      <c r="E80" s="19" t="s">
        <v>256</v>
      </c>
      <c r="F80" s="19" t="s">
        <v>257</v>
      </c>
      <c r="G80" s="19" t="s">
        <v>181</v>
      </c>
      <c r="H80" s="18" t="n">
        <v>20.0</v>
      </c>
      <c r="I80" s="19" t="s">
        <v>127</v>
      </c>
      <c r="J80" s="19" t="s">
        <v>181</v>
      </c>
      <c r="K80" s="19" t="s">
        <v>291</v>
      </c>
      <c r="L80" s="25">
        <f>IF(K$1:K$1048576="-","-",IF(K$1:K$1048576="Correct",1,0))</f>
      </c>
      <c r="M80" s="25">
        <f>IF(K$1:K$1048576="-","-",IF(K$1:K$1048576="Incorrect",1,0))</f>
      </c>
      <c r="N80" s="18" t="n">
        <v>1465.0</v>
      </c>
      <c r="O80" s="18" t="n">
        <v>965.0</v>
      </c>
      <c r="P80" s="18" t="n">
        <v>10213.0</v>
      </c>
      <c r="Q80" s="26" t="n">
        <v>0.0707</v>
      </c>
      <c r="R80" s="27" t="n">
        <v>1.414</v>
      </c>
    </row>
    <row r="81" ht="27.55" customHeight="true">
      <c r="A81" s="18" t="n">
        <v>8.0</v>
      </c>
      <c r="B81" s="19" t="s">
        <v>154</v>
      </c>
      <c r="C81" s="19" t="s">
        <v>254</v>
      </c>
      <c r="D81" s="19" t="s">
        <v>255</v>
      </c>
      <c r="E81" s="19" t="s">
        <v>256</v>
      </c>
      <c r="F81" s="19" t="s">
        <v>257</v>
      </c>
      <c r="G81" s="19" t="s">
        <v>181</v>
      </c>
      <c r="H81" s="18" t="n">
        <v>20.0</v>
      </c>
      <c r="I81" s="19" t="s">
        <v>130</v>
      </c>
      <c r="J81" s="19" t="s">
        <v>181</v>
      </c>
      <c r="K81" s="19" t="s">
        <v>291</v>
      </c>
      <c r="L81" s="25">
        <f>IF(K$1:K$1048576="-","-",IF(K$1:K$1048576="Correct",1,0))</f>
      </c>
      <c r="M81" s="25">
        <f>IF(K$1:K$1048576="-","-",IF(K$1:K$1048576="Incorrect",1,0))</f>
      </c>
      <c r="N81" s="18" t="n">
        <v>1469.0</v>
      </c>
      <c r="O81" s="18" t="n">
        <v>969.0</v>
      </c>
      <c r="P81" s="18" t="n">
        <v>10019.0</v>
      </c>
      <c r="Q81" s="26" t="n">
        <v>0.06265</v>
      </c>
      <c r="R81" s="27" t="n">
        <v>1.253</v>
      </c>
    </row>
    <row r="82" ht="27.55" customHeight="true">
      <c r="A82" s="18" t="n">
        <v>9.0</v>
      </c>
      <c r="B82" s="19" t="s">
        <v>156</v>
      </c>
      <c r="C82" s="19" t="s">
        <v>258</v>
      </c>
      <c r="D82" s="19" t="s">
        <v>259</v>
      </c>
      <c r="E82" s="19" t="s">
        <v>260</v>
      </c>
      <c r="F82" s="19" t="s">
        <v>261</v>
      </c>
      <c r="G82" s="19" t="s">
        <v>182</v>
      </c>
      <c r="H82" s="18" t="n">
        <v>20.0</v>
      </c>
      <c r="I82" s="19" t="s">
        <v>131</v>
      </c>
      <c r="J82" s="19" t="s">
        <v>182</v>
      </c>
      <c r="K82" s="19" t="s">
        <v>291</v>
      </c>
      <c r="L82" s="25">
        <f>IF(K$1:K$1048576="-","-",IF(K$1:K$1048576="Correct",1,0))</f>
      </c>
      <c r="M82" s="25">
        <f>IF(K$1:K$1048576="-","-",IF(K$1:K$1048576="Incorrect",1,0))</f>
      </c>
      <c r="N82" s="18" t="n">
        <v>1473.0</v>
      </c>
      <c r="O82" s="18" t="n">
        <v>973.0</v>
      </c>
      <c r="P82" s="18" t="n">
        <v>10340.0</v>
      </c>
      <c r="Q82" s="26" t="n">
        <v>0.0548</v>
      </c>
      <c r="R82" s="27" t="n">
        <v>1.096</v>
      </c>
    </row>
    <row r="83" ht="27.55" customHeight="true">
      <c r="A83" s="18" t="n">
        <v>9.0</v>
      </c>
      <c r="B83" s="19" t="s">
        <v>156</v>
      </c>
      <c r="C83" s="19" t="s">
        <v>258</v>
      </c>
      <c r="D83" s="19" t="s">
        <v>259</v>
      </c>
      <c r="E83" s="19" t="s">
        <v>260</v>
      </c>
      <c r="F83" s="19" t="s">
        <v>261</v>
      </c>
      <c r="G83" s="19" t="s">
        <v>182</v>
      </c>
      <c r="H83" s="18" t="n">
        <v>20.0</v>
      </c>
      <c r="I83" s="19" t="s">
        <v>133</v>
      </c>
      <c r="J83" s="19" t="s">
        <v>182</v>
      </c>
      <c r="K83" s="19" t="s">
        <v>291</v>
      </c>
      <c r="L83" s="25">
        <f>IF(K$1:K$1048576="-","-",IF(K$1:K$1048576="Correct",1,0))</f>
      </c>
      <c r="M83" s="25">
        <f>IF(K$1:K$1048576="-","-",IF(K$1:K$1048576="Incorrect",1,0))</f>
      </c>
      <c r="N83" s="18" t="n">
        <v>1432.0</v>
      </c>
      <c r="O83" s="18" t="n">
        <v>932.0</v>
      </c>
      <c r="P83" s="18" t="n">
        <v>11034.0</v>
      </c>
      <c r="Q83" s="26" t="n">
        <v>0.1357</v>
      </c>
      <c r="R83" s="27" t="n">
        <v>2.714</v>
      </c>
    </row>
    <row r="84" ht="27.55" customHeight="true">
      <c r="A84" s="18" t="n">
        <v>9.0</v>
      </c>
      <c r="B84" s="19" t="s">
        <v>156</v>
      </c>
      <c r="C84" s="19" t="s">
        <v>258</v>
      </c>
      <c r="D84" s="19" t="s">
        <v>259</v>
      </c>
      <c r="E84" s="19" t="s">
        <v>260</v>
      </c>
      <c r="F84" s="19" t="s">
        <v>261</v>
      </c>
      <c r="G84" s="19" t="s">
        <v>182</v>
      </c>
      <c r="H84" s="18" t="n">
        <v>20.0</v>
      </c>
      <c r="I84" s="19" t="s">
        <v>129</v>
      </c>
      <c r="J84" s="19" t="s">
        <v>182</v>
      </c>
      <c r="K84" s="19" t="s">
        <v>291</v>
      </c>
      <c r="L84" s="25">
        <f>IF(K$1:K$1048576="-","-",IF(K$1:K$1048576="Correct",1,0))</f>
      </c>
      <c r="M84" s="25">
        <f>IF(K$1:K$1048576="-","-",IF(K$1:K$1048576="Incorrect",1,0))</f>
      </c>
      <c r="N84" s="18" t="n">
        <v>1434.0</v>
      </c>
      <c r="O84" s="18" t="n">
        <v>934.0</v>
      </c>
      <c r="P84" s="18" t="n">
        <v>11546.0</v>
      </c>
      <c r="Q84" s="26" t="n">
        <v>0.1315</v>
      </c>
      <c r="R84" s="27" t="n">
        <v>2.63</v>
      </c>
    </row>
    <row r="85" ht="27.55" customHeight="true">
      <c r="A85" s="18" t="n">
        <v>9.0</v>
      </c>
      <c r="B85" s="19" t="s">
        <v>156</v>
      </c>
      <c r="C85" s="19" t="s">
        <v>258</v>
      </c>
      <c r="D85" s="19" t="s">
        <v>259</v>
      </c>
      <c r="E85" s="19" t="s">
        <v>260</v>
      </c>
      <c r="F85" s="19" t="s">
        <v>261</v>
      </c>
      <c r="G85" s="19" t="s">
        <v>182</v>
      </c>
      <c r="H85" s="18" t="n">
        <v>20.0</v>
      </c>
      <c r="I85" s="19" t="s">
        <v>128</v>
      </c>
      <c r="J85" s="19" t="s">
        <v>182</v>
      </c>
      <c r="K85" s="19" t="s">
        <v>291</v>
      </c>
      <c r="L85" s="25">
        <f>IF(K$1:K$1048576="-","-",IF(K$1:K$1048576="Correct",1,0))</f>
      </c>
      <c r="M85" s="25">
        <f>IF(K$1:K$1048576="-","-",IF(K$1:K$1048576="Incorrect",1,0))</f>
      </c>
      <c r="N85" s="18" t="n">
        <v>1470.0</v>
      </c>
      <c r="O85" s="18" t="n">
        <v>970.0</v>
      </c>
      <c r="P85" s="18" t="n">
        <v>11658.0</v>
      </c>
      <c r="Q85" s="26" t="n">
        <v>0.06025</v>
      </c>
      <c r="R85" s="27" t="n">
        <v>1.205</v>
      </c>
    </row>
    <row r="86" ht="27.55" customHeight="true">
      <c r="A86" s="18" t="n">
        <v>9.0</v>
      </c>
      <c r="B86" s="19" t="s">
        <v>156</v>
      </c>
      <c r="C86" s="19" t="s">
        <v>258</v>
      </c>
      <c r="D86" s="19" t="s">
        <v>259</v>
      </c>
      <c r="E86" s="19" t="s">
        <v>260</v>
      </c>
      <c r="F86" s="19" t="s">
        <v>261</v>
      </c>
      <c r="G86" s="19" t="s">
        <v>182</v>
      </c>
      <c r="H86" s="18" t="n">
        <v>20.0</v>
      </c>
      <c r="I86" s="19" t="s">
        <v>134</v>
      </c>
      <c r="J86" s="19" t="s">
        <v>182</v>
      </c>
      <c r="K86" s="19" t="s">
        <v>291</v>
      </c>
      <c r="L86" s="25">
        <f>IF(K$1:K$1048576="-","-",IF(K$1:K$1048576="Correct",1,0))</f>
      </c>
      <c r="M86" s="25">
        <f>IF(K$1:K$1048576="-","-",IF(K$1:K$1048576="Incorrect",1,0))</f>
      </c>
      <c r="N86" s="18" t="n">
        <v>1478.0</v>
      </c>
      <c r="O86" s="18" t="n">
        <v>978.0</v>
      </c>
      <c r="P86" s="18" t="n">
        <v>10176.0</v>
      </c>
      <c r="Q86" s="26" t="n">
        <v>0.04415</v>
      </c>
      <c r="R86" s="27" t="n">
        <v>0.883</v>
      </c>
    </row>
    <row r="87" ht="27.55" customHeight="true">
      <c r="A87" s="18" t="n">
        <v>9.0</v>
      </c>
      <c r="B87" s="19" t="s">
        <v>156</v>
      </c>
      <c r="C87" s="19" t="s">
        <v>258</v>
      </c>
      <c r="D87" s="19" t="s">
        <v>259</v>
      </c>
      <c r="E87" s="19" t="s">
        <v>260</v>
      </c>
      <c r="F87" s="19" t="s">
        <v>261</v>
      </c>
      <c r="G87" s="19" t="s">
        <v>182</v>
      </c>
      <c r="H87" s="18" t="n">
        <v>20.0</v>
      </c>
      <c r="I87" s="19" t="s">
        <v>135</v>
      </c>
      <c r="J87" s="19" t="s">
        <v>182</v>
      </c>
      <c r="K87" s="19" t="s">
        <v>291</v>
      </c>
      <c r="L87" s="25">
        <f>IF(K$1:K$1048576="-","-",IF(K$1:K$1048576="Correct",1,0))</f>
      </c>
      <c r="M87" s="25">
        <f>IF(K$1:K$1048576="-","-",IF(K$1:K$1048576="Incorrect",1,0))</f>
      </c>
      <c r="N87" s="18" t="n">
        <v>974.0</v>
      </c>
      <c r="O87" s="18" t="n">
        <v>974.0</v>
      </c>
      <c r="P87" s="18" t="n">
        <v>7486.0</v>
      </c>
      <c r="Q87" s="26" t="n">
        <v>0.0518</v>
      </c>
      <c r="R87" s="27" t="n">
        <v>1.036</v>
      </c>
    </row>
    <row r="88" ht="27.55" customHeight="true">
      <c r="A88" s="18" t="n">
        <v>9.0</v>
      </c>
      <c r="B88" s="19" t="s">
        <v>156</v>
      </c>
      <c r="C88" s="19" t="s">
        <v>258</v>
      </c>
      <c r="D88" s="19" t="s">
        <v>259</v>
      </c>
      <c r="E88" s="19" t="s">
        <v>260</v>
      </c>
      <c r="F88" s="19" t="s">
        <v>261</v>
      </c>
      <c r="G88" s="19" t="s">
        <v>182</v>
      </c>
      <c r="H88" s="18" t="n">
        <v>20.0</v>
      </c>
      <c r="I88" s="19" t="s">
        <v>132</v>
      </c>
      <c r="J88" s="19" t="s">
        <v>182</v>
      </c>
      <c r="K88" s="19" t="s">
        <v>291</v>
      </c>
      <c r="L88" s="25">
        <f>IF(K$1:K$1048576="-","-",IF(K$1:K$1048576="Correct",1,0))</f>
      </c>
      <c r="M88" s="25">
        <f>IF(K$1:K$1048576="-","-",IF(K$1:K$1048576="Incorrect",1,0))</f>
      </c>
      <c r="N88" s="18" t="n">
        <v>1480.0</v>
      </c>
      <c r="O88" s="18" t="n">
        <v>980.0</v>
      </c>
      <c r="P88" s="18" t="n">
        <v>11862.0</v>
      </c>
      <c r="Q88" s="26" t="n">
        <v>0.041</v>
      </c>
      <c r="R88" s="27" t="n">
        <v>0.82</v>
      </c>
    </row>
    <row r="89" ht="27.55" customHeight="true">
      <c r="A89" s="18" t="n">
        <v>9.0</v>
      </c>
      <c r="B89" s="19" t="s">
        <v>156</v>
      </c>
      <c r="C89" s="19" t="s">
        <v>258</v>
      </c>
      <c r="D89" s="19" t="s">
        <v>259</v>
      </c>
      <c r="E89" s="19" t="s">
        <v>260</v>
      </c>
      <c r="F89" s="19" t="s">
        <v>261</v>
      </c>
      <c r="G89" s="19" t="s">
        <v>182</v>
      </c>
      <c r="H89" s="18" t="n">
        <v>20.0</v>
      </c>
      <c r="I89" s="19" t="s">
        <v>126</v>
      </c>
      <c r="J89" s="19" t="s">
        <v>182</v>
      </c>
      <c r="K89" s="19" t="s">
        <v>291</v>
      </c>
      <c r="L89" s="25">
        <f>IF(K$1:K$1048576="-","-",IF(K$1:K$1048576="Correct",1,0))</f>
      </c>
      <c r="M89" s="25">
        <f>IF(K$1:K$1048576="-","-",IF(K$1:K$1048576="Incorrect",1,0))</f>
      </c>
      <c r="N89" s="18" t="n">
        <v>1476.0</v>
      </c>
      <c r="O89" s="18" t="n">
        <v>976.0</v>
      </c>
      <c r="P89" s="18" t="n">
        <v>11759.0</v>
      </c>
      <c r="Q89" s="26" t="n">
        <v>0.04715</v>
      </c>
      <c r="R89" s="27" t="n">
        <v>0.943</v>
      </c>
    </row>
    <row r="90" ht="27.55" customHeight="true">
      <c r="A90" s="18" t="n">
        <v>9.0</v>
      </c>
      <c r="B90" s="19" t="s">
        <v>156</v>
      </c>
      <c r="C90" s="19" t="s">
        <v>258</v>
      </c>
      <c r="D90" s="19" t="s">
        <v>259</v>
      </c>
      <c r="E90" s="19" t="s">
        <v>260</v>
      </c>
      <c r="F90" s="19" t="s">
        <v>261</v>
      </c>
      <c r="G90" s="19" t="s">
        <v>182</v>
      </c>
      <c r="H90" s="18" t="n">
        <v>20.0</v>
      </c>
      <c r="I90" s="19" t="s">
        <v>127</v>
      </c>
      <c r="J90" s="19" t="s">
        <v>182</v>
      </c>
      <c r="K90" s="19" t="s">
        <v>291</v>
      </c>
      <c r="L90" s="25">
        <f>IF(K$1:K$1048576="-","-",IF(K$1:K$1048576="Correct",1,0))</f>
      </c>
      <c r="M90" s="25">
        <f>IF(K$1:K$1048576="-","-",IF(K$1:K$1048576="Incorrect",1,0))</f>
      </c>
      <c r="N90" s="18" t="n">
        <v>1471.0</v>
      </c>
      <c r="O90" s="18" t="n">
        <v>971.0</v>
      </c>
      <c r="P90" s="18" t="n">
        <v>11684.0</v>
      </c>
      <c r="Q90" s="26" t="n">
        <v>0.05755</v>
      </c>
      <c r="R90" s="27" t="n">
        <v>1.151</v>
      </c>
    </row>
    <row r="91" ht="27.55" customHeight="true">
      <c r="A91" s="18" t="n">
        <v>9.0</v>
      </c>
      <c r="B91" s="19" t="s">
        <v>156</v>
      </c>
      <c r="C91" s="19" t="s">
        <v>258</v>
      </c>
      <c r="D91" s="19" t="s">
        <v>259</v>
      </c>
      <c r="E91" s="19" t="s">
        <v>260</v>
      </c>
      <c r="F91" s="19" t="s">
        <v>261</v>
      </c>
      <c r="G91" s="19" t="s">
        <v>182</v>
      </c>
      <c r="H91" s="18" t="n">
        <v>20.0</v>
      </c>
      <c r="I91" s="19" t="s">
        <v>130</v>
      </c>
      <c r="J91" s="19" t="s">
        <v>182</v>
      </c>
      <c r="K91" s="19" t="s">
        <v>291</v>
      </c>
      <c r="L91" s="25">
        <f>IF(K$1:K$1048576="-","-",IF(K$1:K$1048576="Correct",1,0))</f>
      </c>
      <c r="M91" s="25">
        <f>IF(K$1:K$1048576="-","-",IF(K$1:K$1048576="Incorrect",1,0))</f>
      </c>
      <c r="N91" s="18" t="n">
        <v>1460.0</v>
      </c>
      <c r="O91" s="18" t="n">
        <v>960.0</v>
      </c>
      <c r="P91" s="18" t="n">
        <v>11479.0</v>
      </c>
      <c r="Q91" s="26" t="n">
        <v>0.0798</v>
      </c>
      <c r="R91" s="27" t="n">
        <v>1.596</v>
      </c>
    </row>
    <row r="92" ht="27.55" customHeight="true">
      <c r="A92" s="18" t="n">
        <v>10.0</v>
      </c>
      <c r="B92" s="19" t="s">
        <v>158</v>
      </c>
      <c r="C92" s="19" t="s">
        <v>262</v>
      </c>
      <c r="D92" s="19" t="s">
        <v>263</v>
      </c>
      <c r="E92" s="19" t="s">
        <v>264</v>
      </c>
      <c r="F92" s="19" t="s">
        <v>265</v>
      </c>
      <c r="G92" s="19" t="s">
        <v>183</v>
      </c>
      <c r="H92" s="18" t="n">
        <v>20.0</v>
      </c>
      <c r="I92" s="19" t="s">
        <v>131</v>
      </c>
      <c r="J92" s="19" t="s">
        <v>183</v>
      </c>
      <c r="K92" s="19" t="s">
        <v>291</v>
      </c>
      <c r="L92" s="25">
        <f>IF(K$1:K$1048576="-","-",IF(K$1:K$1048576="Correct",1,0))</f>
      </c>
      <c r="M92" s="25">
        <f>IF(K$1:K$1048576="-","-",IF(K$1:K$1048576="Incorrect",1,0))</f>
      </c>
      <c r="N92" s="18" t="n">
        <v>1485.0</v>
      </c>
      <c r="O92" s="18" t="n">
        <v>985.0</v>
      </c>
      <c r="P92" s="18" t="n">
        <v>11825.0</v>
      </c>
      <c r="Q92" s="26" t="n">
        <v>0.03005</v>
      </c>
      <c r="R92" s="27" t="n">
        <v>0.601</v>
      </c>
    </row>
    <row r="93" ht="27.55" customHeight="true">
      <c r="A93" s="18" t="n">
        <v>10.0</v>
      </c>
      <c r="B93" s="19" t="s">
        <v>158</v>
      </c>
      <c r="C93" s="19" t="s">
        <v>262</v>
      </c>
      <c r="D93" s="19" t="s">
        <v>263</v>
      </c>
      <c r="E93" s="19" t="s">
        <v>264</v>
      </c>
      <c r="F93" s="19" t="s">
        <v>265</v>
      </c>
      <c r="G93" s="19" t="s">
        <v>183</v>
      </c>
      <c r="H93" s="18" t="n">
        <v>20.0</v>
      </c>
      <c r="I93" s="19" t="s">
        <v>133</v>
      </c>
      <c r="J93" s="19" t="s">
        <v>183</v>
      </c>
      <c r="K93" s="19" t="s">
        <v>291</v>
      </c>
      <c r="L93" s="25">
        <f>IF(K$1:K$1048576="-","-",IF(K$1:K$1048576="Correct",1,0))</f>
      </c>
      <c r="M93" s="25">
        <f>IF(K$1:K$1048576="-","-",IF(K$1:K$1048576="Incorrect",1,0))</f>
      </c>
      <c r="N93" s="18" t="n">
        <v>1397.0</v>
      </c>
      <c r="O93" s="18" t="n">
        <v>897.0</v>
      </c>
      <c r="P93" s="18" t="n">
        <v>12431.0</v>
      </c>
      <c r="Q93" s="26" t="n">
        <v>0.207</v>
      </c>
      <c r="R93" s="27" t="n">
        <v>4.14</v>
      </c>
    </row>
    <row r="94" ht="27.55" customHeight="true">
      <c r="A94" s="18" t="n">
        <v>10.0</v>
      </c>
      <c r="B94" s="19" t="s">
        <v>158</v>
      </c>
      <c r="C94" s="19" t="s">
        <v>262</v>
      </c>
      <c r="D94" s="19" t="s">
        <v>263</v>
      </c>
      <c r="E94" s="19" t="s">
        <v>264</v>
      </c>
      <c r="F94" s="19" t="s">
        <v>265</v>
      </c>
      <c r="G94" s="19" t="s">
        <v>183</v>
      </c>
      <c r="H94" s="18" t="n">
        <v>20.0</v>
      </c>
      <c r="I94" s="19" t="s">
        <v>129</v>
      </c>
      <c r="J94" s="19" t="s">
        <v>183</v>
      </c>
      <c r="K94" s="19" t="s">
        <v>291</v>
      </c>
      <c r="L94" s="25">
        <f>IF(K$1:K$1048576="-","-",IF(K$1:K$1048576="Correct",1,0))</f>
      </c>
      <c r="M94" s="25">
        <f>IF(K$1:K$1048576="-","-",IF(K$1:K$1048576="Incorrect",1,0))</f>
      </c>
      <c r="N94" s="18" t="n">
        <v>1446.0</v>
      </c>
      <c r="O94" s="18" t="n">
        <v>946.0</v>
      </c>
      <c r="P94" s="18" t="n">
        <v>12992.0</v>
      </c>
      <c r="Q94" s="26" t="n">
        <v>0.1089</v>
      </c>
      <c r="R94" s="27" t="n">
        <v>2.178</v>
      </c>
    </row>
    <row r="95" ht="27.55" customHeight="true">
      <c r="A95" s="18" t="n">
        <v>10.0</v>
      </c>
      <c r="B95" s="19" t="s">
        <v>158</v>
      </c>
      <c r="C95" s="19" t="s">
        <v>262</v>
      </c>
      <c r="D95" s="19" t="s">
        <v>263</v>
      </c>
      <c r="E95" s="19" t="s">
        <v>264</v>
      </c>
      <c r="F95" s="19" t="s">
        <v>265</v>
      </c>
      <c r="G95" s="19" t="s">
        <v>183</v>
      </c>
      <c r="H95" s="18" t="n">
        <v>20.0</v>
      </c>
      <c r="I95" s="19" t="s">
        <v>128</v>
      </c>
      <c r="J95" s="19" t="s">
        <v>183</v>
      </c>
      <c r="K95" s="19" t="s">
        <v>291</v>
      </c>
      <c r="L95" s="25">
        <f>IF(K$1:K$1048576="-","-",IF(K$1:K$1048576="Correct",1,0))</f>
      </c>
      <c r="M95" s="25">
        <f>IF(K$1:K$1048576="-","-",IF(K$1:K$1048576="Incorrect",1,0))</f>
      </c>
      <c r="N95" s="18" t="n">
        <v>1467.0</v>
      </c>
      <c r="O95" s="18" t="n">
        <v>967.0</v>
      </c>
      <c r="P95" s="18" t="n">
        <v>13125.0</v>
      </c>
      <c r="Q95" s="26" t="n">
        <v>0.0667</v>
      </c>
      <c r="R95" s="27" t="n">
        <v>1.334</v>
      </c>
    </row>
    <row r="96" ht="27.55" customHeight="true">
      <c r="A96" s="18" t="n">
        <v>10.0</v>
      </c>
      <c r="B96" s="19" t="s">
        <v>158</v>
      </c>
      <c r="C96" s="19" t="s">
        <v>262</v>
      </c>
      <c r="D96" s="19" t="s">
        <v>263</v>
      </c>
      <c r="E96" s="19" t="s">
        <v>264</v>
      </c>
      <c r="F96" s="19" t="s">
        <v>265</v>
      </c>
      <c r="G96" s="19" t="s">
        <v>183</v>
      </c>
      <c r="H96" s="18" t="n">
        <v>20.0</v>
      </c>
      <c r="I96" s="19" t="s">
        <v>134</v>
      </c>
      <c r="J96" s="19" t="s">
        <v>183</v>
      </c>
      <c r="K96" s="19" t="s">
        <v>291</v>
      </c>
      <c r="L96" s="25">
        <f>IF(K$1:K$1048576="-","-",IF(K$1:K$1048576="Correct",1,0))</f>
      </c>
      <c r="M96" s="25">
        <f>IF(K$1:K$1048576="-","-",IF(K$1:K$1048576="Incorrect",1,0))</f>
      </c>
      <c r="N96" s="18" t="n">
        <v>1470.0</v>
      </c>
      <c r="O96" s="18" t="n">
        <v>970.0</v>
      </c>
      <c r="P96" s="18" t="n">
        <v>11646.0</v>
      </c>
      <c r="Q96" s="26" t="n">
        <v>0.06015</v>
      </c>
      <c r="R96" s="27" t="n">
        <v>1.203</v>
      </c>
    </row>
    <row r="97" ht="27.55" customHeight="true">
      <c r="A97" s="18" t="n">
        <v>10.0</v>
      </c>
      <c r="B97" s="19" t="s">
        <v>158</v>
      </c>
      <c r="C97" s="19" t="s">
        <v>262</v>
      </c>
      <c r="D97" s="19" t="s">
        <v>263</v>
      </c>
      <c r="E97" s="19" t="s">
        <v>264</v>
      </c>
      <c r="F97" s="19" t="s">
        <v>265</v>
      </c>
      <c r="G97" s="19" t="s">
        <v>183</v>
      </c>
      <c r="H97" s="18" t="n">
        <v>20.0</v>
      </c>
      <c r="I97" s="19" t="s">
        <v>135</v>
      </c>
      <c r="J97" s="19" t="s">
        <v>183</v>
      </c>
      <c r="K97" s="19" t="s">
        <v>291</v>
      </c>
      <c r="L97" s="25">
        <f>IF(K$1:K$1048576="-","-",IF(K$1:K$1048576="Correct",1,0))</f>
      </c>
      <c r="M97" s="25">
        <f>IF(K$1:K$1048576="-","-",IF(K$1:K$1048576="Incorrect",1,0))</f>
      </c>
      <c r="N97" s="18" t="n">
        <v>1083.0</v>
      </c>
      <c r="O97" s="18" t="n">
        <v>983.0</v>
      </c>
      <c r="P97" s="18" t="n">
        <v>8569.0</v>
      </c>
      <c r="Q97" s="26" t="n">
        <v>0.0333</v>
      </c>
      <c r="R97" s="27" t="n">
        <v>0.666</v>
      </c>
    </row>
    <row r="98" ht="27.55" customHeight="true">
      <c r="A98" s="18" t="n">
        <v>10.0</v>
      </c>
      <c r="B98" s="19" t="s">
        <v>158</v>
      </c>
      <c r="C98" s="19" t="s">
        <v>262</v>
      </c>
      <c r="D98" s="19" t="s">
        <v>263</v>
      </c>
      <c r="E98" s="19" t="s">
        <v>264</v>
      </c>
      <c r="F98" s="19" t="s">
        <v>265</v>
      </c>
      <c r="G98" s="19" t="s">
        <v>183</v>
      </c>
      <c r="H98" s="18" t="n">
        <v>20.0</v>
      </c>
      <c r="I98" s="19" t="s">
        <v>132</v>
      </c>
      <c r="J98" s="19" t="s">
        <v>183</v>
      </c>
      <c r="K98" s="19" t="s">
        <v>291</v>
      </c>
      <c r="L98" s="25">
        <f>IF(K$1:K$1048576="-","-",IF(K$1:K$1048576="Correct",1,0))</f>
      </c>
      <c r="M98" s="25">
        <f>IF(K$1:K$1048576="-","-",IF(K$1:K$1048576="Incorrect",1,0))</f>
      </c>
      <c r="N98" s="18" t="n">
        <v>1478.0</v>
      </c>
      <c r="O98" s="18" t="n">
        <v>978.0</v>
      </c>
      <c r="P98" s="18" t="n">
        <v>13340.0</v>
      </c>
      <c r="Q98" s="26" t="n">
        <v>0.04435</v>
      </c>
      <c r="R98" s="27" t="n">
        <v>0.887</v>
      </c>
    </row>
    <row r="99" ht="27.55" customHeight="true">
      <c r="A99" s="18" t="n">
        <v>10.0</v>
      </c>
      <c r="B99" s="19" t="s">
        <v>158</v>
      </c>
      <c r="C99" s="19" t="s">
        <v>262</v>
      </c>
      <c r="D99" s="19" t="s">
        <v>263</v>
      </c>
      <c r="E99" s="19" t="s">
        <v>264</v>
      </c>
      <c r="F99" s="19" t="s">
        <v>265</v>
      </c>
      <c r="G99" s="19" t="s">
        <v>183</v>
      </c>
      <c r="H99" s="18" t="n">
        <v>20.0</v>
      </c>
      <c r="I99" s="19" t="s">
        <v>126</v>
      </c>
      <c r="J99" s="19" t="s">
        <v>183</v>
      </c>
      <c r="K99" s="19" t="s">
        <v>291</v>
      </c>
      <c r="L99" s="25">
        <f>IF(K$1:K$1048576="-","-",IF(K$1:K$1048576="Correct",1,0))</f>
      </c>
      <c r="M99" s="25">
        <f>IF(K$1:K$1048576="-","-",IF(K$1:K$1048576="Incorrect",1,0))</f>
      </c>
      <c r="N99" s="18" t="n">
        <v>1500.0</v>
      </c>
      <c r="O99" s="18" t="n">
        <v>1000.0</v>
      </c>
      <c r="P99" s="18" t="n">
        <v>13259.0</v>
      </c>
      <c r="Q99" s="26" t="n">
        <v>0.02375</v>
      </c>
      <c r="R99" s="27" t="n">
        <v>0.475</v>
      </c>
    </row>
    <row r="100" ht="27.55" customHeight="true">
      <c r="A100" s="18" t="n">
        <v>10.0</v>
      </c>
      <c r="B100" s="19" t="s">
        <v>158</v>
      </c>
      <c r="C100" s="19" t="s">
        <v>262</v>
      </c>
      <c r="D100" s="19" t="s">
        <v>263</v>
      </c>
      <c r="E100" s="19" t="s">
        <v>264</v>
      </c>
      <c r="F100" s="19" t="s">
        <v>265</v>
      </c>
      <c r="G100" s="19" t="s">
        <v>183</v>
      </c>
      <c r="H100" s="18" t="n">
        <v>20.0</v>
      </c>
      <c r="I100" s="19" t="s">
        <v>127</v>
      </c>
      <c r="J100" s="19" t="s">
        <v>183</v>
      </c>
      <c r="K100" s="19" t="s">
        <v>291</v>
      </c>
      <c r="L100" s="25">
        <f>IF(K$1:K$1048576="-","-",IF(K$1:K$1048576="Correct",1,0))</f>
      </c>
      <c r="M100" s="25">
        <f>IF(K$1:K$1048576="-","-",IF(K$1:K$1048576="Incorrect",1,0))</f>
      </c>
      <c r="N100" s="18" t="n">
        <v>1481.0</v>
      </c>
      <c r="O100" s="18" t="n">
        <v>981.0</v>
      </c>
      <c r="P100" s="18" t="n">
        <v>13165.0</v>
      </c>
      <c r="Q100" s="26" t="n">
        <v>0.0387</v>
      </c>
      <c r="R100" s="27" t="n">
        <v>0.774</v>
      </c>
    </row>
    <row r="101" ht="27.55" customHeight="true">
      <c r="A101" s="18" t="n">
        <v>10.0</v>
      </c>
      <c r="B101" s="19" t="s">
        <v>158</v>
      </c>
      <c r="C101" s="19" t="s">
        <v>262</v>
      </c>
      <c r="D101" s="19" t="s">
        <v>263</v>
      </c>
      <c r="E101" s="19" t="s">
        <v>264</v>
      </c>
      <c r="F101" s="19" t="s">
        <v>265</v>
      </c>
      <c r="G101" s="19" t="s">
        <v>183</v>
      </c>
      <c r="H101" s="18" t="n">
        <v>20.0</v>
      </c>
      <c r="I101" s="19" t="s">
        <v>130</v>
      </c>
      <c r="J101" s="19" t="s">
        <v>183</v>
      </c>
      <c r="K101" s="19" t="s">
        <v>291</v>
      </c>
      <c r="L101" s="25">
        <f>IF(K$1:K$1048576="-","-",IF(K$1:K$1048576="Correct",1,0))</f>
      </c>
      <c r="M101" s="25">
        <f>IF(K$1:K$1048576="-","-",IF(K$1:K$1048576="Incorrect",1,0))</f>
      </c>
      <c r="N101" s="18" t="n">
        <v>1460.0</v>
      </c>
      <c r="O101" s="18" t="n">
        <v>960.0</v>
      </c>
      <c r="P101" s="18" t="n">
        <v>12939.0</v>
      </c>
      <c r="Q101" s="26" t="n">
        <v>0.07905</v>
      </c>
      <c r="R101" s="27" t="n">
        <v>1.581</v>
      </c>
    </row>
    <row r="102" ht="27.55" customHeight="true">
      <c r="A102" s="18" t="n">
        <v>11.0</v>
      </c>
      <c r="B102" s="19" t="s">
        <v>160</v>
      </c>
      <c r="C102" s="19" t="s">
        <v>201</v>
      </c>
      <c r="D102" s="19" t="s">
        <v>198</v>
      </c>
      <c r="E102" s="19" t="s">
        <v>197</v>
      </c>
      <c r="F102" s="19" t="s">
        <v>204</v>
      </c>
      <c r="G102" s="19" t="s">
        <v>184</v>
      </c>
      <c r="H102" s="18" t="n">
        <v>20.0</v>
      </c>
      <c r="I102" s="19" t="s">
        <v>131</v>
      </c>
      <c r="J102" s="19" t="s">
        <v>184</v>
      </c>
      <c r="K102" s="19" t="s">
        <v>291</v>
      </c>
      <c r="L102" s="25">
        <f>IF(K$1:K$1048576="-","-",IF(K$1:K$1048576="Correct",1,0))</f>
      </c>
      <c r="M102" s="25">
        <f>IF(K$1:K$1048576="-","-",IF(K$1:K$1048576="Incorrect",1,0))</f>
      </c>
      <c r="N102" s="18" t="n">
        <v>1500.0</v>
      </c>
      <c r="O102" s="18" t="n">
        <v>1000.0</v>
      </c>
      <c r="P102" s="18" t="n">
        <v>13325.0</v>
      </c>
      <c r="Q102" s="26" t="n">
        <v>0.01835</v>
      </c>
      <c r="R102" s="27" t="n">
        <v>0.367</v>
      </c>
    </row>
    <row r="103" ht="27.55" customHeight="true">
      <c r="A103" s="18" t="n">
        <v>11.0</v>
      </c>
      <c r="B103" s="19" t="s">
        <v>160</v>
      </c>
      <c r="C103" s="19" t="s">
        <v>201</v>
      </c>
      <c r="D103" s="19" t="s">
        <v>198</v>
      </c>
      <c r="E103" s="19" t="s">
        <v>197</v>
      </c>
      <c r="F103" s="19" t="s">
        <v>204</v>
      </c>
      <c r="G103" s="19" t="s">
        <v>184</v>
      </c>
      <c r="H103" s="18" t="n">
        <v>20.0</v>
      </c>
      <c r="I103" s="19" t="s">
        <v>133</v>
      </c>
      <c r="J103" s="19" t="s">
        <v>184</v>
      </c>
      <c r="K103" s="19" t="s">
        <v>291</v>
      </c>
      <c r="L103" s="25">
        <f>IF(K$1:K$1048576="-","-",IF(K$1:K$1048576="Correct",1,0))</f>
      </c>
      <c r="M103" s="25">
        <f>IF(K$1:K$1048576="-","-",IF(K$1:K$1048576="Incorrect",1,0))</f>
      </c>
      <c r="N103" s="18" t="n">
        <v>1408.0</v>
      </c>
      <c r="O103" s="18" t="n">
        <v>908.0</v>
      </c>
      <c r="P103" s="18" t="n">
        <v>13839.0</v>
      </c>
      <c r="Q103" s="26" t="n">
        <v>0.1849</v>
      </c>
      <c r="R103" s="27" t="n">
        <v>3.698</v>
      </c>
    </row>
    <row r="104" ht="27.55" customHeight="true">
      <c r="A104" s="18" t="n">
        <v>11.0</v>
      </c>
      <c r="B104" s="19" t="s">
        <v>160</v>
      </c>
      <c r="C104" s="19" t="s">
        <v>201</v>
      </c>
      <c r="D104" s="19" t="s">
        <v>198</v>
      </c>
      <c r="E104" s="19" t="s">
        <v>197</v>
      </c>
      <c r="F104" s="19" t="s">
        <v>204</v>
      </c>
      <c r="G104" s="19" t="s">
        <v>184</v>
      </c>
      <c r="H104" s="18" t="n">
        <v>20.0</v>
      </c>
      <c r="I104" s="19" t="s">
        <v>129</v>
      </c>
      <c r="J104" s="19" t="s">
        <v>184</v>
      </c>
      <c r="K104" s="19" t="s">
        <v>291</v>
      </c>
      <c r="L104" s="25">
        <f>IF(K$1:K$1048576="-","-",IF(K$1:K$1048576="Correct",1,0))</f>
      </c>
      <c r="M104" s="25">
        <f>IF(K$1:K$1048576="-","-",IF(K$1:K$1048576="Incorrect",1,0))</f>
      </c>
      <c r="N104" s="18" t="n">
        <v>1453.0</v>
      </c>
      <c r="O104" s="18" t="n">
        <v>953.0</v>
      </c>
      <c r="P104" s="18" t="n">
        <v>14445.0</v>
      </c>
      <c r="Q104" s="26" t="n">
        <v>0.0949</v>
      </c>
      <c r="R104" s="27" t="n">
        <v>1.898</v>
      </c>
    </row>
    <row r="105" ht="27.55" customHeight="true">
      <c r="A105" s="18" t="n">
        <v>11.0</v>
      </c>
      <c r="B105" s="19" t="s">
        <v>160</v>
      </c>
      <c r="C105" s="19" t="s">
        <v>201</v>
      </c>
      <c r="D105" s="19" t="s">
        <v>198</v>
      </c>
      <c r="E105" s="19" t="s">
        <v>197</v>
      </c>
      <c r="F105" s="19" t="s">
        <v>204</v>
      </c>
      <c r="G105" s="19" t="s">
        <v>184</v>
      </c>
      <c r="H105" s="18" t="n">
        <v>20.0</v>
      </c>
      <c r="I105" s="19" t="s">
        <v>128</v>
      </c>
      <c r="J105" s="19" t="s">
        <v>184</v>
      </c>
      <c r="K105" s="19" t="s">
        <v>291</v>
      </c>
      <c r="L105" s="25">
        <f>IF(K$1:K$1048576="-","-",IF(K$1:K$1048576="Correct",1,0))</f>
      </c>
      <c r="M105" s="25">
        <f>IF(K$1:K$1048576="-","-",IF(K$1:K$1048576="Incorrect",1,0))</f>
      </c>
      <c r="N105" s="18" t="n">
        <v>1462.0</v>
      </c>
      <c r="O105" s="18" t="n">
        <v>962.0</v>
      </c>
      <c r="P105" s="18" t="n">
        <v>14587.0</v>
      </c>
      <c r="Q105" s="26" t="n">
        <v>0.07595</v>
      </c>
      <c r="R105" s="27" t="n">
        <v>1.519</v>
      </c>
    </row>
    <row r="106" ht="27.55" customHeight="true">
      <c r="A106" s="18" t="n">
        <v>11.0</v>
      </c>
      <c r="B106" s="19" t="s">
        <v>160</v>
      </c>
      <c r="C106" s="19" t="s">
        <v>201</v>
      </c>
      <c r="D106" s="19" t="s">
        <v>198</v>
      </c>
      <c r="E106" s="19" t="s">
        <v>197</v>
      </c>
      <c r="F106" s="19" t="s">
        <v>204</v>
      </c>
      <c r="G106" s="19" t="s">
        <v>184</v>
      </c>
      <c r="H106" s="18" t="n">
        <v>20.0</v>
      </c>
      <c r="I106" s="19" t="s">
        <v>134</v>
      </c>
      <c r="J106" s="19" t="s">
        <v>184</v>
      </c>
      <c r="K106" s="19" t="s">
        <v>291</v>
      </c>
      <c r="L106" s="25">
        <f>IF(K$1:K$1048576="-","-",IF(K$1:K$1048576="Correct",1,0))</f>
      </c>
      <c r="M106" s="25">
        <f>IF(K$1:K$1048576="-","-",IF(K$1:K$1048576="Incorrect",1,0))</f>
      </c>
      <c r="N106" s="18" t="n">
        <v>1500.0</v>
      </c>
      <c r="O106" s="18" t="n">
        <v>1000.0</v>
      </c>
      <c r="P106" s="18" t="n">
        <v>13146.0</v>
      </c>
      <c r="Q106" s="26" t="n">
        <v>0.02145</v>
      </c>
      <c r="R106" s="27" t="n">
        <v>0.429</v>
      </c>
    </row>
    <row r="107" ht="27.55" customHeight="true">
      <c r="A107" s="18" t="n">
        <v>11.0</v>
      </c>
      <c r="B107" s="19" t="s">
        <v>160</v>
      </c>
      <c r="C107" s="19" t="s">
        <v>201</v>
      </c>
      <c r="D107" s="19" t="s">
        <v>198</v>
      </c>
      <c r="E107" s="19" t="s">
        <v>197</v>
      </c>
      <c r="F107" s="19" t="s">
        <v>204</v>
      </c>
      <c r="G107" s="19" t="s">
        <v>184</v>
      </c>
      <c r="H107" s="18" t="n">
        <v>20.0</v>
      </c>
      <c r="I107" s="19" t="s">
        <v>135</v>
      </c>
      <c r="J107" s="19" t="s">
        <v>195</v>
      </c>
      <c r="K107" s="19" t="s">
        <v>290</v>
      </c>
      <c r="L107" s="25">
        <f>IF(K$1:K$1048576="-","-",IF(K$1:K$1048576="Correct",1,0))</f>
      </c>
      <c r="M107" s="25">
        <f>IF(K$1:K$1048576="-","-",IF(K$1:K$1048576="Incorrect",1,0))</f>
      </c>
      <c r="N107" s="18" t="n">
        <v>0.0</v>
      </c>
      <c r="O107" s="18" t="n">
        <v>0.0</v>
      </c>
      <c r="P107" s="18" t="n">
        <v>8569.0</v>
      </c>
      <c r="Q107" s="26" t="n">
        <v>0.03755</v>
      </c>
      <c r="R107" s="27" t="n">
        <v>0.751</v>
      </c>
    </row>
    <row r="108" ht="27.55" customHeight="true">
      <c r="A108" s="18" t="n">
        <v>11.0</v>
      </c>
      <c r="B108" s="19" t="s">
        <v>160</v>
      </c>
      <c r="C108" s="19" t="s">
        <v>201</v>
      </c>
      <c r="D108" s="19" t="s">
        <v>198</v>
      </c>
      <c r="E108" s="19" t="s">
        <v>197</v>
      </c>
      <c r="F108" s="19" t="s">
        <v>204</v>
      </c>
      <c r="G108" s="19" t="s">
        <v>184</v>
      </c>
      <c r="H108" s="18" t="n">
        <v>20.0</v>
      </c>
      <c r="I108" s="19" t="s">
        <v>132</v>
      </c>
      <c r="J108" s="19" t="s">
        <v>184</v>
      </c>
      <c r="K108" s="19" t="s">
        <v>291</v>
      </c>
      <c r="L108" s="25">
        <f>IF(K$1:K$1048576="-","-",IF(K$1:K$1048576="Correct",1,0))</f>
      </c>
      <c r="M108" s="25">
        <f>IF(K$1:K$1048576="-","-",IF(K$1:K$1048576="Incorrect",1,0))</f>
      </c>
      <c r="N108" s="18" t="n">
        <v>1500.0</v>
      </c>
      <c r="O108" s="18" t="n">
        <v>1000.0</v>
      </c>
      <c r="P108" s="18" t="n">
        <v>14840.0</v>
      </c>
      <c r="Q108" s="26" t="n">
        <v>0.02125</v>
      </c>
      <c r="R108" s="27" t="n">
        <v>0.425</v>
      </c>
    </row>
    <row r="109" ht="27.55" customHeight="true">
      <c r="A109" s="18" t="n">
        <v>11.0</v>
      </c>
      <c r="B109" s="19" t="s">
        <v>160</v>
      </c>
      <c r="C109" s="19" t="s">
        <v>201</v>
      </c>
      <c r="D109" s="19" t="s">
        <v>198</v>
      </c>
      <c r="E109" s="19" t="s">
        <v>197</v>
      </c>
      <c r="F109" s="19" t="s">
        <v>204</v>
      </c>
      <c r="G109" s="19" t="s">
        <v>184</v>
      </c>
      <c r="H109" s="18" t="n">
        <v>20.0</v>
      </c>
      <c r="I109" s="19" t="s">
        <v>126</v>
      </c>
      <c r="J109" s="19" t="s">
        <v>184</v>
      </c>
      <c r="K109" s="19" t="s">
        <v>291</v>
      </c>
      <c r="L109" s="25">
        <f>IF(K$1:K$1048576="-","-",IF(K$1:K$1048576="Correct",1,0))</f>
      </c>
      <c r="M109" s="25">
        <f>IF(K$1:K$1048576="-","-",IF(K$1:K$1048576="Incorrect",1,0))</f>
      </c>
      <c r="N109" s="18" t="n">
        <v>1483.0</v>
      </c>
      <c r="O109" s="18" t="n">
        <v>983.0</v>
      </c>
      <c r="P109" s="18" t="n">
        <v>14742.0</v>
      </c>
      <c r="Q109" s="26" t="n">
        <v>0.0347</v>
      </c>
      <c r="R109" s="27" t="n">
        <v>0.694</v>
      </c>
    </row>
    <row r="110" ht="27.55" customHeight="true">
      <c r="A110" s="18" t="n">
        <v>11.0</v>
      </c>
      <c r="B110" s="19" t="s">
        <v>160</v>
      </c>
      <c r="C110" s="19" t="s">
        <v>201</v>
      </c>
      <c r="D110" s="19" t="s">
        <v>198</v>
      </c>
      <c r="E110" s="19" t="s">
        <v>197</v>
      </c>
      <c r="F110" s="19" t="s">
        <v>204</v>
      </c>
      <c r="G110" s="19" t="s">
        <v>184</v>
      </c>
      <c r="H110" s="18" t="n">
        <v>20.0</v>
      </c>
      <c r="I110" s="19" t="s">
        <v>127</v>
      </c>
      <c r="J110" s="19" t="s">
        <v>184</v>
      </c>
      <c r="K110" s="19" t="s">
        <v>291</v>
      </c>
      <c r="L110" s="25">
        <f>IF(K$1:K$1048576="-","-",IF(K$1:K$1048576="Correct",1,0))</f>
      </c>
      <c r="M110" s="25">
        <f>IF(K$1:K$1048576="-","-",IF(K$1:K$1048576="Incorrect",1,0))</f>
      </c>
      <c r="N110" s="18" t="n">
        <v>1475.0</v>
      </c>
      <c r="O110" s="18" t="n">
        <v>975.0</v>
      </c>
      <c r="P110" s="18" t="n">
        <v>14640.0</v>
      </c>
      <c r="Q110" s="26" t="n">
        <v>0.0506</v>
      </c>
      <c r="R110" s="27" t="n">
        <v>1.012</v>
      </c>
    </row>
    <row r="111" ht="27.55" customHeight="true">
      <c r="A111" s="18" t="n">
        <v>11.0</v>
      </c>
      <c r="B111" s="19" t="s">
        <v>160</v>
      </c>
      <c r="C111" s="19" t="s">
        <v>201</v>
      </c>
      <c r="D111" s="19" t="s">
        <v>198</v>
      </c>
      <c r="E111" s="19" t="s">
        <v>197</v>
      </c>
      <c r="F111" s="19" t="s">
        <v>204</v>
      </c>
      <c r="G111" s="19" t="s">
        <v>184</v>
      </c>
      <c r="H111" s="18" t="n">
        <v>20.0</v>
      </c>
      <c r="I111" s="19" t="s">
        <v>130</v>
      </c>
      <c r="J111" s="19" t="s">
        <v>184</v>
      </c>
      <c r="K111" s="19" t="s">
        <v>291</v>
      </c>
      <c r="L111" s="25">
        <f>IF(K$1:K$1048576="-","-",IF(K$1:K$1048576="Correct",1,0))</f>
      </c>
      <c r="M111" s="25">
        <f>IF(K$1:K$1048576="-","-",IF(K$1:K$1048576="Incorrect",1,0))</f>
      </c>
      <c r="N111" s="18" t="n">
        <v>1438.0</v>
      </c>
      <c r="O111" s="18" t="n">
        <v>938.0</v>
      </c>
      <c r="P111" s="18" t="n">
        <v>14377.0</v>
      </c>
      <c r="Q111" s="26" t="n">
        <v>0.1243</v>
      </c>
      <c r="R111" s="27" t="n">
        <v>2.486</v>
      </c>
    </row>
    <row r="112" ht="27.55" customHeight="true">
      <c r="A112" s="18" t="n">
        <v>12.0</v>
      </c>
      <c r="B112" s="19" t="s">
        <v>162</v>
      </c>
      <c r="C112" s="19" t="s">
        <v>266</v>
      </c>
      <c r="D112" s="19" t="s">
        <v>267</v>
      </c>
      <c r="E112" s="19" t="s">
        <v>268</v>
      </c>
      <c r="F112" s="19" t="s">
        <v>269</v>
      </c>
      <c r="G112" s="19" t="s">
        <v>185</v>
      </c>
      <c r="H112" s="18" t="n">
        <v>20.0</v>
      </c>
      <c r="I112" s="19" t="s">
        <v>131</v>
      </c>
      <c r="J112" s="19" t="s">
        <v>185</v>
      </c>
      <c r="K112" s="19" t="s">
        <v>291</v>
      </c>
      <c r="L112" s="25">
        <f>IF(K$1:K$1048576="-","-",IF(K$1:K$1048576="Correct",1,0))</f>
      </c>
      <c r="M112" s="25">
        <f>IF(K$1:K$1048576="-","-",IF(K$1:K$1048576="Incorrect",1,0))</f>
      </c>
      <c r="N112" s="18" t="n">
        <v>1478.0</v>
      </c>
      <c r="O112" s="18" t="n">
        <v>978.0</v>
      </c>
      <c r="P112" s="18" t="n">
        <v>14803.0</v>
      </c>
      <c r="Q112" s="26" t="n">
        <v>0.04445</v>
      </c>
      <c r="R112" s="27" t="n">
        <v>0.889</v>
      </c>
    </row>
    <row r="113" ht="27.55" customHeight="true">
      <c r="A113" s="18" t="n">
        <v>12.0</v>
      </c>
      <c r="B113" s="19" t="s">
        <v>162</v>
      </c>
      <c r="C113" s="19" t="s">
        <v>266</v>
      </c>
      <c r="D113" s="19" t="s">
        <v>267</v>
      </c>
      <c r="E113" s="19" t="s">
        <v>268</v>
      </c>
      <c r="F113" s="19" t="s">
        <v>269</v>
      </c>
      <c r="G113" s="19" t="s">
        <v>185</v>
      </c>
      <c r="H113" s="18" t="n">
        <v>20.0</v>
      </c>
      <c r="I113" s="19" t="s">
        <v>133</v>
      </c>
      <c r="J113" s="19" t="s">
        <v>185</v>
      </c>
      <c r="K113" s="19" t="s">
        <v>291</v>
      </c>
      <c r="L113" s="25">
        <f>IF(K$1:K$1048576="-","-",IF(K$1:K$1048576="Correct",1,0))</f>
      </c>
      <c r="M113" s="25">
        <f>IF(K$1:K$1048576="-","-",IF(K$1:K$1048576="Incorrect",1,0))</f>
      </c>
      <c r="N113" s="18" t="n">
        <v>1403.0</v>
      </c>
      <c r="O113" s="18" t="n">
        <v>903.0</v>
      </c>
      <c r="P113" s="18" t="n">
        <v>15242.0</v>
      </c>
      <c r="Q113" s="26" t="n">
        <v>0.19385</v>
      </c>
      <c r="R113" s="27" t="n">
        <v>3.877</v>
      </c>
    </row>
    <row r="114" ht="27.55" customHeight="true">
      <c r="A114" s="18" t="n">
        <v>12.0</v>
      </c>
      <c r="B114" s="19" t="s">
        <v>162</v>
      </c>
      <c r="C114" s="19" t="s">
        <v>266</v>
      </c>
      <c r="D114" s="19" t="s">
        <v>267</v>
      </c>
      <c r="E114" s="19" t="s">
        <v>268</v>
      </c>
      <c r="F114" s="19" t="s">
        <v>269</v>
      </c>
      <c r="G114" s="19" t="s">
        <v>185</v>
      </c>
      <c r="H114" s="18" t="n">
        <v>20.0</v>
      </c>
      <c r="I114" s="19" t="s">
        <v>129</v>
      </c>
      <c r="J114" s="19" t="s">
        <v>185</v>
      </c>
      <c r="K114" s="19" t="s">
        <v>291</v>
      </c>
      <c r="L114" s="25">
        <f>IF(K$1:K$1048576="-","-",IF(K$1:K$1048576="Correct",1,0))</f>
      </c>
      <c r="M114" s="25">
        <f>IF(K$1:K$1048576="-","-",IF(K$1:K$1048576="Incorrect",1,0))</f>
      </c>
      <c r="N114" s="18" t="n">
        <v>1439.0</v>
      </c>
      <c r="O114" s="18" t="n">
        <v>939.0</v>
      </c>
      <c r="P114" s="18" t="n">
        <v>15884.0</v>
      </c>
      <c r="Q114" s="26" t="n">
        <v>0.12285</v>
      </c>
      <c r="R114" s="27" t="n">
        <v>2.457</v>
      </c>
    </row>
    <row r="115" ht="27.55" customHeight="true">
      <c r="A115" s="18" t="n">
        <v>12.0</v>
      </c>
      <c r="B115" s="19" t="s">
        <v>162</v>
      </c>
      <c r="C115" s="19" t="s">
        <v>266</v>
      </c>
      <c r="D115" s="19" t="s">
        <v>267</v>
      </c>
      <c r="E115" s="19" t="s">
        <v>268</v>
      </c>
      <c r="F115" s="19" t="s">
        <v>269</v>
      </c>
      <c r="G115" s="19" t="s">
        <v>185</v>
      </c>
      <c r="H115" s="18" t="n">
        <v>20.0</v>
      </c>
      <c r="I115" s="19" t="s">
        <v>128</v>
      </c>
      <c r="J115" s="19" t="s">
        <v>185</v>
      </c>
      <c r="K115" s="19" t="s">
        <v>291</v>
      </c>
      <c r="L115" s="25">
        <f>IF(K$1:K$1048576="-","-",IF(K$1:K$1048576="Correct",1,0))</f>
      </c>
      <c r="M115" s="25">
        <f>IF(K$1:K$1048576="-","-",IF(K$1:K$1048576="Incorrect",1,0))</f>
      </c>
      <c r="N115" s="18" t="n">
        <v>1455.0</v>
      </c>
      <c r="O115" s="18" t="n">
        <v>955.0</v>
      </c>
      <c r="P115" s="18" t="n">
        <v>16042.0</v>
      </c>
      <c r="Q115" s="26" t="n">
        <v>0.0894</v>
      </c>
      <c r="R115" s="27" t="n">
        <v>1.788</v>
      </c>
    </row>
    <row r="116" ht="27.55" customHeight="true">
      <c r="A116" s="18" t="n">
        <v>12.0</v>
      </c>
      <c r="B116" s="19" t="s">
        <v>162</v>
      </c>
      <c r="C116" s="19" t="s">
        <v>266</v>
      </c>
      <c r="D116" s="19" t="s">
        <v>267</v>
      </c>
      <c r="E116" s="19" t="s">
        <v>268</v>
      </c>
      <c r="F116" s="19" t="s">
        <v>269</v>
      </c>
      <c r="G116" s="19" t="s">
        <v>185</v>
      </c>
      <c r="H116" s="18" t="n">
        <v>20.0</v>
      </c>
      <c r="I116" s="19" t="s">
        <v>134</v>
      </c>
      <c r="J116" s="19" t="s">
        <v>192</v>
      </c>
      <c r="K116" s="19" t="s">
        <v>290</v>
      </c>
      <c r="L116" s="25">
        <f>IF(K$1:K$1048576="-","-",IF(K$1:K$1048576="Correct",1,0))</f>
      </c>
      <c r="M116" s="25">
        <f>IF(K$1:K$1048576="-","-",IF(K$1:K$1048576="Incorrect",1,0))</f>
      </c>
      <c r="N116" s="18" t="n">
        <v>0.0</v>
      </c>
      <c r="O116" s="18" t="n">
        <v>0.0</v>
      </c>
      <c r="P116" s="18" t="n">
        <v>13146.0</v>
      </c>
      <c r="Q116" s="26" t="n">
        <v>0.02205</v>
      </c>
      <c r="R116" s="27" t="n">
        <v>0.441</v>
      </c>
    </row>
    <row r="117" ht="27.55" customHeight="true">
      <c r="A117" s="18" t="n">
        <v>12.0</v>
      </c>
      <c r="B117" s="19" t="s">
        <v>162</v>
      </c>
      <c r="C117" s="19" t="s">
        <v>266</v>
      </c>
      <c r="D117" s="19" t="s">
        <v>267</v>
      </c>
      <c r="E117" s="19" t="s">
        <v>268</v>
      </c>
      <c r="F117" s="19" t="s">
        <v>269</v>
      </c>
      <c r="G117" s="19" t="s">
        <v>185</v>
      </c>
      <c r="H117" s="18" t="n">
        <v>20.0</v>
      </c>
      <c r="I117" s="19" t="s">
        <v>135</v>
      </c>
      <c r="J117" s="19" t="s">
        <v>185</v>
      </c>
      <c r="K117" s="19" t="s">
        <v>291</v>
      </c>
      <c r="L117" s="25">
        <f>IF(K$1:K$1048576="-","-",IF(K$1:K$1048576="Correct",1,0))</f>
      </c>
      <c r="M117" s="25">
        <f>IF(K$1:K$1048576="-","-",IF(K$1:K$1048576="Incorrect",1,0))</f>
      </c>
      <c r="N117" s="18" t="n">
        <v>982.0</v>
      </c>
      <c r="O117" s="18" t="n">
        <v>982.0</v>
      </c>
      <c r="P117" s="18" t="n">
        <v>9551.0</v>
      </c>
      <c r="Q117" s="26" t="n">
        <v>0.0369</v>
      </c>
      <c r="R117" s="27" t="n">
        <v>0.738</v>
      </c>
    </row>
    <row r="118" ht="27.55" customHeight="true">
      <c r="A118" s="18" t="n">
        <v>12.0</v>
      </c>
      <c r="B118" s="19" t="s">
        <v>162</v>
      </c>
      <c r="C118" s="19" t="s">
        <v>266</v>
      </c>
      <c r="D118" s="19" t="s">
        <v>267</v>
      </c>
      <c r="E118" s="19" t="s">
        <v>268</v>
      </c>
      <c r="F118" s="19" t="s">
        <v>269</v>
      </c>
      <c r="G118" s="19" t="s">
        <v>185</v>
      </c>
      <c r="H118" s="18" t="n">
        <v>20.0</v>
      </c>
      <c r="I118" s="19" t="s">
        <v>132</v>
      </c>
      <c r="J118" s="19" t="s">
        <v>190</v>
      </c>
      <c r="K118" s="19" t="s">
        <v>290</v>
      </c>
      <c r="L118" s="25">
        <f>IF(K$1:K$1048576="-","-",IF(K$1:K$1048576="Correct",1,0))</f>
      </c>
      <c r="M118" s="25">
        <f>IF(K$1:K$1048576="-","-",IF(K$1:K$1048576="Incorrect",1,0))</f>
      </c>
      <c r="N118" s="18" t="n">
        <v>0.0</v>
      </c>
      <c r="O118" s="18" t="n">
        <v>0.0</v>
      </c>
      <c r="P118" s="18" t="n">
        <v>14840.0</v>
      </c>
      <c r="Q118" s="26" t="n">
        <v>0.01875</v>
      </c>
      <c r="R118" s="27" t="n">
        <v>0.375</v>
      </c>
    </row>
    <row r="119" ht="27.55" customHeight="true">
      <c r="A119" s="18" t="n">
        <v>12.0</v>
      </c>
      <c r="B119" s="19" t="s">
        <v>162</v>
      </c>
      <c r="C119" s="19" t="s">
        <v>266</v>
      </c>
      <c r="D119" s="19" t="s">
        <v>267</v>
      </c>
      <c r="E119" s="19" t="s">
        <v>268</v>
      </c>
      <c r="F119" s="19" t="s">
        <v>269</v>
      </c>
      <c r="G119" s="19" t="s">
        <v>185</v>
      </c>
      <c r="H119" s="18" t="n">
        <v>20.0</v>
      </c>
      <c r="I119" s="19" t="s">
        <v>126</v>
      </c>
      <c r="J119" s="19" t="s">
        <v>185</v>
      </c>
      <c r="K119" s="19" t="s">
        <v>291</v>
      </c>
      <c r="L119" s="25">
        <f>IF(K$1:K$1048576="-","-",IF(K$1:K$1048576="Correct",1,0))</f>
      </c>
      <c r="M119" s="25">
        <f>IF(K$1:K$1048576="-","-",IF(K$1:K$1048576="Incorrect",1,0))</f>
      </c>
      <c r="N119" s="18" t="n">
        <v>1487.0</v>
      </c>
      <c r="O119" s="18" t="n">
        <v>987.0</v>
      </c>
      <c r="P119" s="18" t="n">
        <v>16229.0</v>
      </c>
      <c r="Q119" s="26" t="n">
        <v>0.0266</v>
      </c>
      <c r="R119" s="27" t="n">
        <v>0.532</v>
      </c>
    </row>
    <row r="120" ht="27.55" customHeight="true">
      <c r="A120" s="18" t="n">
        <v>12.0</v>
      </c>
      <c r="B120" s="19" t="s">
        <v>162</v>
      </c>
      <c r="C120" s="19" t="s">
        <v>266</v>
      </c>
      <c r="D120" s="19" t="s">
        <v>267</v>
      </c>
      <c r="E120" s="19" t="s">
        <v>268</v>
      </c>
      <c r="F120" s="19" t="s">
        <v>269</v>
      </c>
      <c r="G120" s="19" t="s">
        <v>185</v>
      </c>
      <c r="H120" s="18" t="n">
        <v>20.0</v>
      </c>
      <c r="I120" s="19" t="s">
        <v>127</v>
      </c>
      <c r="J120" s="19" t="s">
        <v>185</v>
      </c>
      <c r="K120" s="19" t="s">
        <v>291</v>
      </c>
      <c r="L120" s="25">
        <f>IF(K$1:K$1048576="-","-",IF(K$1:K$1048576="Correct",1,0))</f>
      </c>
      <c r="M120" s="25">
        <f>IF(K$1:K$1048576="-","-",IF(K$1:K$1048576="Incorrect",1,0))</f>
      </c>
      <c r="N120" s="18" t="n">
        <v>1475.0</v>
      </c>
      <c r="O120" s="18" t="n">
        <v>975.0</v>
      </c>
      <c r="P120" s="18" t="n">
        <v>16115.0</v>
      </c>
      <c r="Q120" s="26" t="n">
        <v>0.04955</v>
      </c>
      <c r="R120" s="27" t="n">
        <v>0.991</v>
      </c>
    </row>
    <row r="121" ht="27.55" customHeight="true">
      <c r="A121" s="18" t="n">
        <v>12.0</v>
      </c>
      <c r="B121" s="19" t="s">
        <v>162</v>
      </c>
      <c r="C121" s="19" t="s">
        <v>266</v>
      </c>
      <c r="D121" s="19" t="s">
        <v>267</v>
      </c>
      <c r="E121" s="19" t="s">
        <v>268</v>
      </c>
      <c r="F121" s="19" t="s">
        <v>269</v>
      </c>
      <c r="G121" s="19" t="s">
        <v>185</v>
      </c>
      <c r="H121" s="18" t="n">
        <v>20.0</v>
      </c>
      <c r="I121" s="19" t="s">
        <v>130</v>
      </c>
      <c r="J121" s="19" t="s">
        <v>185</v>
      </c>
      <c r="K121" s="19" t="s">
        <v>291</v>
      </c>
      <c r="L121" s="25">
        <f>IF(K$1:K$1048576="-","-",IF(K$1:K$1048576="Correct",1,0))</f>
      </c>
      <c r="M121" s="25">
        <f>IF(K$1:K$1048576="-","-",IF(K$1:K$1048576="Incorrect",1,0))</f>
      </c>
      <c r="N121" s="18" t="n">
        <v>1440.0</v>
      </c>
      <c r="O121" s="18" t="n">
        <v>940.0</v>
      </c>
      <c r="P121" s="18" t="n">
        <v>15817.0</v>
      </c>
      <c r="Q121" s="26" t="n">
        <v>0.12005</v>
      </c>
      <c r="R121" s="27" t="n">
        <v>2.401</v>
      </c>
    </row>
    <row r="122" ht="27.55" customHeight="true">
      <c r="A122" s="18" t="n">
        <v>13.0</v>
      </c>
      <c r="B122" s="19" t="s">
        <v>164</v>
      </c>
      <c r="C122" s="19" t="s">
        <v>270</v>
      </c>
      <c r="D122" s="19" t="s">
        <v>271</v>
      </c>
      <c r="E122" s="19" t="s">
        <v>272</v>
      </c>
      <c r="F122" s="19" t="s">
        <v>273</v>
      </c>
      <c r="G122" s="19" t="s">
        <v>186</v>
      </c>
      <c r="H122" s="18" t="n">
        <v>20.0</v>
      </c>
      <c r="I122" s="19" t="s">
        <v>131</v>
      </c>
      <c r="J122" s="19" t="s">
        <v>186</v>
      </c>
      <c r="K122" s="19" t="s">
        <v>291</v>
      </c>
      <c r="L122" s="25">
        <f>IF(K$1:K$1048576="-","-",IF(K$1:K$1048576="Correct",1,0))</f>
      </c>
      <c r="M122" s="25">
        <f>IF(K$1:K$1048576="-","-",IF(K$1:K$1048576="Incorrect",1,0))</f>
      </c>
      <c r="N122" s="18" t="n">
        <v>1467.0</v>
      </c>
      <c r="O122" s="18" t="n">
        <v>967.0</v>
      </c>
      <c r="P122" s="18" t="n">
        <v>16270.0</v>
      </c>
      <c r="Q122" s="26" t="n">
        <v>0.06585</v>
      </c>
      <c r="R122" s="27" t="n">
        <v>1.317</v>
      </c>
    </row>
    <row r="123" ht="27.55" customHeight="true">
      <c r="A123" s="18" t="n">
        <v>13.0</v>
      </c>
      <c r="B123" s="19" t="s">
        <v>164</v>
      </c>
      <c r="C123" s="19" t="s">
        <v>270</v>
      </c>
      <c r="D123" s="19" t="s">
        <v>271</v>
      </c>
      <c r="E123" s="19" t="s">
        <v>272</v>
      </c>
      <c r="F123" s="19" t="s">
        <v>273</v>
      </c>
      <c r="G123" s="19" t="s">
        <v>186</v>
      </c>
      <c r="H123" s="18" t="n">
        <v>20.0</v>
      </c>
      <c r="I123" s="19" t="s">
        <v>133</v>
      </c>
      <c r="J123" s="19" t="s">
        <v>186</v>
      </c>
      <c r="K123" s="19" t="s">
        <v>291</v>
      </c>
      <c r="L123" s="25">
        <f>IF(K$1:K$1048576="-","-",IF(K$1:K$1048576="Correct",1,0))</f>
      </c>
      <c r="M123" s="25">
        <f>IF(K$1:K$1048576="-","-",IF(K$1:K$1048576="Incorrect",1,0))</f>
      </c>
      <c r="N123" s="18" t="n">
        <v>1326.0</v>
      </c>
      <c r="O123" s="18" t="n">
        <v>826.0</v>
      </c>
      <c r="P123" s="18" t="n">
        <v>16568.0</v>
      </c>
      <c r="Q123" s="26" t="n">
        <v>0.3479</v>
      </c>
      <c r="R123" s="27" t="n">
        <v>6.958</v>
      </c>
    </row>
    <row r="124" ht="27.55" customHeight="true">
      <c r="A124" s="18" t="n">
        <v>13.0</v>
      </c>
      <c r="B124" s="19" t="s">
        <v>164</v>
      </c>
      <c r="C124" s="19" t="s">
        <v>270</v>
      </c>
      <c r="D124" s="19" t="s">
        <v>271</v>
      </c>
      <c r="E124" s="19" t="s">
        <v>272</v>
      </c>
      <c r="F124" s="19" t="s">
        <v>273</v>
      </c>
      <c r="G124" s="19" t="s">
        <v>186</v>
      </c>
      <c r="H124" s="18" t="n">
        <v>20.0</v>
      </c>
      <c r="I124" s="19" t="s">
        <v>129</v>
      </c>
      <c r="J124" s="19" t="s">
        <v>186</v>
      </c>
      <c r="K124" s="19" t="s">
        <v>291</v>
      </c>
      <c r="L124" s="25">
        <f>IF(K$1:K$1048576="-","-",IF(K$1:K$1048576="Correct",1,0))</f>
      </c>
      <c r="M124" s="25">
        <f>IF(K$1:K$1048576="-","-",IF(K$1:K$1048576="Incorrect",1,0))</f>
      </c>
      <c r="N124" s="18" t="n">
        <v>1445.0</v>
      </c>
      <c r="O124" s="18" t="n">
        <v>945.0</v>
      </c>
      <c r="P124" s="18" t="n">
        <v>17329.0</v>
      </c>
      <c r="Q124" s="26" t="n">
        <v>0.10945</v>
      </c>
      <c r="R124" s="27" t="n">
        <v>2.189</v>
      </c>
    </row>
    <row r="125" ht="27.55" customHeight="true">
      <c r="A125" s="18" t="n">
        <v>13.0</v>
      </c>
      <c r="B125" s="19" t="s">
        <v>164</v>
      </c>
      <c r="C125" s="19" t="s">
        <v>270</v>
      </c>
      <c r="D125" s="19" t="s">
        <v>271</v>
      </c>
      <c r="E125" s="19" t="s">
        <v>272</v>
      </c>
      <c r="F125" s="19" t="s">
        <v>273</v>
      </c>
      <c r="G125" s="19" t="s">
        <v>186</v>
      </c>
      <c r="H125" s="18" t="n">
        <v>20.0</v>
      </c>
      <c r="I125" s="19" t="s">
        <v>128</v>
      </c>
      <c r="J125" s="19" t="s">
        <v>186</v>
      </c>
      <c r="K125" s="19" t="s">
        <v>291</v>
      </c>
      <c r="L125" s="25">
        <f>IF(K$1:K$1048576="-","-",IF(K$1:K$1048576="Correct",1,0))</f>
      </c>
      <c r="M125" s="25">
        <f>IF(K$1:K$1048576="-","-",IF(K$1:K$1048576="Incorrect",1,0))</f>
      </c>
      <c r="N125" s="18" t="n">
        <v>1455.0</v>
      </c>
      <c r="O125" s="18" t="n">
        <v>955.0</v>
      </c>
      <c r="P125" s="18" t="n">
        <v>17497.0</v>
      </c>
      <c r="Q125" s="26" t="n">
        <v>0.09095</v>
      </c>
      <c r="R125" s="27" t="n">
        <v>1.819</v>
      </c>
    </row>
    <row r="126" ht="27.55" customHeight="true">
      <c r="A126" s="18" t="n">
        <v>13.0</v>
      </c>
      <c r="B126" s="19" t="s">
        <v>164</v>
      </c>
      <c r="C126" s="19" t="s">
        <v>270</v>
      </c>
      <c r="D126" s="19" t="s">
        <v>271</v>
      </c>
      <c r="E126" s="19" t="s">
        <v>272</v>
      </c>
      <c r="F126" s="19" t="s">
        <v>273</v>
      </c>
      <c r="G126" s="19" t="s">
        <v>186</v>
      </c>
      <c r="H126" s="18" t="n">
        <v>20.0</v>
      </c>
      <c r="I126" s="19" t="s">
        <v>134</v>
      </c>
      <c r="J126" s="19" t="s">
        <v>186</v>
      </c>
      <c r="K126" s="19" t="s">
        <v>291</v>
      </c>
      <c r="L126" s="25">
        <f>IF(K$1:K$1048576="-","-",IF(K$1:K$1048576="Correct",1,0))</f>
      </c>
      <c r="M126" s="25">
        <f>IF(K$1:K$1048576="-","-",IF(K$1:K$1048576="Incorrect",1,0))</f>
      </c>
      <c r="N126" s="18" t="n">
        <v>975.0</v>
      </c>
      <c r="O126" s="18" t="n">
        <v>975.0</v>
      </c>
      <c r="P126" s="18" t="n">
        <v>14121.0</v>
      </c>
      <c r="Q126" s="26" t="n">
        <v>0.05045</v>
      </c>
      <c r="R126" s="27" t="n">
        <v>1.009</v>
      </c>
    </row>
    <row r="127" ht="27.55" customHeight="true">
      <c r="A127" s="18" t="n">
        <v>13.0</v>
      </c>
      <c r="B127" s="19" t="s">
        <v>164</v>
      </c>
      <c r="C127" s="19" t="s">
        <v>270</v>
      </c>
      <c r="D127" s="19" t="s">
        <v>271</v>
      </c>
      <c r="E127" s="19" t="s">
        <v>272</v>
      </c>
      <c r="F127" s="19" t="s">
        <v>273</v>
      </c>
      <c r="G127" s="19" t="s">
        <v>186</v>
      </c>
      <c r="H127" s="18" t="n">
        <v>20.0</v>
      </c>
      <c r="I127" s="19" t="s">
        <v>135</v>
      </c>
      <c r="J127" s="19" t="s">
        <v>186</v>
      </c>
      <c r="K127" s="19" t="s">
        <v>291</v>
      </c>
      <c r="L127" s="25">
        <f>IF(K$1:K$1048576="-","-",IF(K$1:K$1048576="Correct",1,0))</f>
      </c>
      <c r="M127" s="25">
        <f>IF(K$1:K$1048576="-","-",IF(K$1:K$1048576="Incorrect",1,0))</f>
      </c>
      <c r="N127" s="18" t="n">
        <v>1053.0</v>
      </c>
      <c r="O127" s="18" t="n">
        <v>953.0</v>
      </c>
      <c r="P127" s="18" t="n">
        <v>10604.0</v>
      </c>
      <c r="Q127" s="26" t="n">
        <v>0.09375</v>
      </c>
      <c r="R127" s="27" t="n">
        <v>1.875</v>
      </c>
    </row>
    <row r="128" ht="27.55" customHeight="true">
      <c r="A128" s="18" t="n">
        <v>13.0</v>
      </c>
      <c r="B128" s="19" t="s">
        <v>164</v>
      </c>
      <c r="C128" s="19" t="s">
        <v>270</v>
      </c>
      <c r="D128" s="19" t="s">
        <v>271</v>
      </c>
      <c r="E128" s="19" t="s">
        <v>272</v>
      </c>
      <c r="F128" s="19" t="s">
        <v>273</v>
      </c>
      <c r="G128" s="19" t="s">
        <v>186</v>
      </c>
      <c r="H128" s="18" t="n">
        <v>20.0</v>
      </c>
      <c r="I128" s="19" t="s">
        <v>132</v>
      </c>
      <c r="J128" s="19" t="s">
        <v>186</v>
      </c>
      <c r="K128" s="19" t="s">
        <v>291</v>
      </c>
      <c r="L128" s="25">
        <f>IF(K$1:K$1048576="-","-",IF(K$1:K$1048576="Correct",1,0))</f>
      </c>
      <c r="M128" s="25">
        <f>IF(K$1:K$1048576="-","-",IF(K$1:K$1048576="Incorrect",1,0))</f>
      </c>
      <c r="N128" s="18" t="n">
        <v>1000.0</v>
      </c>
      <c r="O128" s="18" t="n">
        <v>1000.0</v>
      </c>
      <c r="P128" s="18" t="n">
        <v>15840.0</v>
      </c>
      <c r="Q128" s="26" t="n">
        <v>0.0184</v>
      </c>
      <c r="R128" s="27" t="n">
        <v>0.368</v>
      </c>
    </row>
    <row r="129" ht="27.55" customHeight="true">
      <c r="A129" s="18" t="n">
        <v>13.0</v>
      </c>
      <c r="B129" s="19" t="s">
        <v>164</v>
      </c>
      <c r="C129" s="19" t="s">
        <v>270</v>
      </c>
      <c r="D129" s="19" t="s">
        <v>271</v>
      </c>
      <c r="E129" s="19" t="s">
        <v>272</v>
      </c>
      <c r="F129" s="19" t="s">
        <v>273</v>
      </c>
      <c r="G129" s="19" t="s">
        <v>186</v>
      </c>
      <c r="H129" s="18" t="n">
        <v>20.0</v>
      </c>
      <c r="I129" s="19" t="s">
        <v>126</v>
      </c>
      <c r="J129" s="19" t="s">
        <v>186</v>
      </c>
      <c r="K129" s="19" t="s">
        <v>291</v>
      </c>
      <c r="L129" s="25">
        <f>IF(K$1:K$1048576="-","-",IF(K$1:K$1048576="Correct",1,0))</f>
      </c>
      <c r="M129" s="25">
        <f>IF(K$1:K$1048576="-","-",IF(K$1:K$1048576="Incorrect",1,0))</f>
      </c>
      <c r="N129" s="18" t="n">
        <v>1485.0</v>
      </c>
      <c r="O129" s="18" t="n">
        <v>985.0</v>
      </c>
      <c r="P129" s="18" t="n">
        <v>17714.0</v>
      </c>
      <c r="Q129" s="26" t="n">
        <v>0.03015</v>
      </c>
      <c r="R129" s="27" t="n">
        <v>0.603</v>
      </c>
    </row>
    <row r="130" ht="27.55" customHeight="true">
      <c r="A130" s="18" t="n">
        <v>13.0</v>
      </c>
      <c r="B130" s="19" t="s">
        <v>164</v>
      </c>
      <c r="C130" s="19" t="s">
        <v>270</v>
      </c>
      <c r="D130" s="19" t="s">
        <v>271</v>
      </c>
      <c r="E130" s="19" t="s">
        <v>272</v>
      </c>
      <c r="F130" s="19" t="s">
        <v>273</v>
      </c>
      <c r="G130" s="19" t="s">
        <v>186</v>
      </c>
      <c r="H130" s="18" t="n">
        <v>20.0</v>
      </c>
      <c r="I130" s="19" t="s">
        <v>127</v>
      </c>
      <c r="J130" s="19" t="s">
        <v>186</v>
      </c>
      <c r="K130" s="19" t="s">
        <v>291</v>
      </c>
      <c r="L130" s="25">
        <f>IF(K$1:K$1048576="-","-",IF(K$1:K$1048576="Correct",1,0))</f>
      </c>
      <c r="M130" s="25">
        <f>IF(K$1:K$1048576="-","-",IF(K$1:K$1048576="Incorrect",1,0))</f>
      </c>
      <c r="N130" s="18" t="n">
        <v>1481.0</v>
      </c>
      <c r="O130" s="18" t="n">
        <v>981.0</v>
      </c>
      <c r="P130" s="18" t="n">
        <v>17596.0</v>
      </c>
      <c r="Q130" s="26" t="n">
        <v>0.0372</v>
      </c>
      <c r="R130" s="27" t="n">
        <v>0.744</v>
      </c>
    </row>
    <row r="131" ht="27.55" customHeight="true">
      <c r="A131" s="18" t="n">
        <v>13.0</v>
      </c>
      <c r="B131" s="19" t="s">
        <v>164</v>
      </c>
      <c r="C131" s="19" t="s">
        <v>270</v>
      </c>
      <c r="D131" s="19" t="s">
        <v>271</v>
      </c>
      <c r="E131" s="19" t="s">
        <v>272</v>
      </c>
      <c r="F131" s="19" t="s">
        <v>273</v>
      </c>
      <c r="G131" s="19" t="s">
        <v>186</v>
      </c>
      <c r="H131" s="18" t="n">
        <v>20.0</v>
      </c>
      <c r="I131" s="19" t="s">
        <v>130</v>
      </c>
      <c r="J131" s="19" t="s">
        <v>186</v>
      </c>
      <c r="K131" s="19" t="s">
        <v>291</v>
      </c>
      <c r="L131" s="25">
        <f>IF(K$1:K$1048576="-","-",IF(K$1:K$1048576="Correct",1,0))</f>
      </c>
      <c r="M131" s="25">
        <f>IF(K$1:K$1048576="-","-",IF(K$1:K$1048576="Incorrect",1,0))</f>
      </c>
      <c r="N131" s="18" t="n">
        <v>1378.0</v>
      </c>
      <c r="O131" s="18" t="n">
        <v>878.0</v>
      </c>
      <c r="P131" s="18" t="n">
        <v>17195.0</v>
      </c>
      <c r="Q131" s="26" t="n">
        <v>0.2439</v>
      </c>
      <c r="R131" s="27" t="n">
        <v>4.878</v>
      </c>
    </row>
    <row r="132" ht="27.55" customHeight="true">
      <c r="A132" s="18" t="n">
        <v>14.0</v>
      </c>
      <c r="B132" s="19" t="s">
        <v>166</v>
      </c>
      <c r="C132" s="19" t="s">
        <v>274</v>
      </c>
      <c r="D132" s="19" t="s">
        <v>275</v>
      </c>
      <c r="E132" s="19" t="s">
        <v>276</v>
      </c>
      <c r="F132" s="19" t="s">
        <v>277</v>
      </c>
      <c r="G132" s="19" t="s">
        <v>187</v>
      </c>
      <c r="H132" s="18" t="n">
        <v>20.0</v>
      </c>
      <c r="I132" s="19" t="s">
        <v>131</v>
      </c>
      <c r="J132" s="19" t="s">
        <v>187</v>
      </c>
      <c r="K132" s="19" t="s">
        <v>291</v>
      </c>
      <c r="L132" s="25">
        <f>IF(K$1:K$1048576="-","-",IF(K$1:K$1048576="Correct",1,0))</f>
      </c>
      <c r="M132" s="25">
        <f>IF(K$1:K$1048576="-","-",IF(K$1:K$1048576="Incorrect",1,0))</f>
      </c>
      <c r="N132" s="18" t="n">
        <v>1500.0</v>
      </c>
      <c r="O132" s="18" t="n">
        <v>1000.0</v>
      </c>
      <c r="P132" s="18" t="n">
        <v>17770.0</v>
      </c>
      <c r="Q132" s="26" t="n">
        <v>0.02455</v>
      </c>
      <c r="R132" s="27" t="n">
        <v>0.491</v>
      </c>
    </row>
    <row r="133" ht="27.55" customHeight="true">
      <c r="A133" s="18" t="n">
        <v>14.0</v>
      </c>
      <c r="B133" s="19" t="s">
        <v>166</v>
      </c>
      <c r="C133" s="19" t="s">
        <v>274</v>
      </c>
      <c r="D133" s="19" t="s">
        <v>275</v>
      </c>
      <c r="E133" s="19" t="s">
        <v>276</v>
      </c>
      <c r="F133" s="19" t="s">
        <v>277</v>
      </c>
      <c r="G133" s="19" t="s">
        <v>187</v>
      </c>
      <c r="H133" s="18" t="n">
        <v>20.0</v>
      </c>
      <c r="I133" s="19" t="s">
        <v>133</v>
      </c>
      <c r="J133" s="19" t="s">
        <v>191</v>
      </c>
      <c r="K133" s="19" t="s">
        <v>290</v>
      </c>
      <c r="L133" s="25">
        <f>IF(K$1:K$1048576="-","-",IF(K$1:K$1048576="Correct",1,0))</f>
      </c>
      <c r="M133" s="25">
        <f>IF(K$1:K$1048576="-","-",IF(K$1:K$1048576="Incorrect",1,0))</f>
      </c>
      <c r="N133" s="18" t="n">
        <v>0.0</v>
      </c>
      <c r="O133" s="18" t="n">
        <v>0.0</v>
      </c>
      <c r="P133" s="18" t="n">
        <v>16568.0</v>
      </c>
      <c r="Q133" s="26" t="n">
        <v>0.1386</v>
      </c>
      <c r="R133" s="27" t="n">
        <v>2.772</v>
      </c>
    </row>
    <row r="134" ht="27.55" customHeight="true">
      <c r="A134" s="18" t="n">
        <v>14.0</v>
      </c>
      <c r="B134" s="19" t="s">
        <v>166</v>
      </c>
      <c r="C134" s="19" t="s">
        <v>274</v>
      </c>
      <c r="D134" s="19" t="s">
        <v>275</v>
      </c>
      <c r="E134" s="19" t="s">
        <v>276</v>
      </c>
      <c r="F134" s="19" t="s">
        <v>277</v>
      </c>
      <c r="G134" s="19" t="s">
        <v>187</v>
      </c>
      <c r="H134" s="18" t="n">
        <v>20.0</v>
      </c>
      <c r="I134" s="19" t="s">
        <v>129</v>
      </c>
      <c r="J134" s="19" t="s">
        <v>187</v>
      </c>
      <c r="K134" s="19" t="s">
        <v>291</v>
      </c>
      <c r="L134" s="25">
        <f>IF(K$1:K$1048576="-","-",IF(K$1:K$1048576="Correct",1,0))</f>
      </c>
      <c r="M134" s="25">
        <f>IF(K$1:K$1048576="-","-",IF(K$1:K$1048576="Incorrect",1,0))</f>
      </c>
      <c r="N134" s="18" t="n">
        <v>1444.0</v>
      </c>
      <c r="O134" s="18" t="n">
        <v>944.0</v>
      </c>
      <c r="P134" s="18" t="n">
        <v>18773.0</v>
      </c>
      <c r="Q134" s="26" t="n">
        <v>0.1118</v>
      </c>
      <c r="R134" s="27" t="n">
        <v>2.236</v>
      </c>
    </row>
    <row r="135" ht="27.55" customHeight="true">
      <c r="A135" s="18" t="n">
        <v>14.0</v>
      </c>
      <c r="B135" s="19" t="s">
        <v>166</v>
      </c>
      <c r="C135" s="19" t="s">
        <v>274</v>
      </c>
      <c r="D135" s="19" t="s">
        <v>275</v>
      </c>
      <c r="E135" s="19" t="s">
        <v>276</v>
      </c>
      <c r="F135" s="19" t="s">
        <v>277</v>
      </c>
      <c r="G135" s="19" t="s">
        <v>187</v>
      </c>
      <c r="H135" s="18" t="n">
        <v>20.0</v>
      </c>
      <c r="I135" s="19" t="s">
        <v>128</v>
      </c>
      <c r="J135" s="19" t="s">
        <v>187</v>
      </c>
      <c r="K135" s="19" t="s">
        <v>291</v>
      </c>
      <c r="L135" s="25">
        <f>IF(K$1:K$1048576="-","-",IF(K$1:K$1048576="Correct",1,0))</f>
      </c>
      <c r="M135" s="25">
        <f>IF(K$1:K$1048576="-","-",IF(K$1:K$1048576="Incorrect",1,0))</f>
      </c>
      <c r="N135" s="18" t="n">
        <v>1481.0</v>
      </c>
      <c r="O135" s="18" t="n">
        <v>981.0</v>
      </c>
      <c r="P135" s="18" t="n">
        <v>18978.0</v>
      </c>
      <c r="Q135" s="26" t="n">
        <v>0.03715</v>
      </c>
      <c r="R135" s="27" t="n">
        <v>0.743</v>
      </c>
    </row>
    <row r="136" ht="27.55" customHeight="true">
      <c r="A136" s="18" t="n">
        <v>14.0</v>
      </c>
      <c r="B136" s="19" t="s">
        <v>166</v>
      </c>
      <c r="C136" s="19" t="s">
        <v>274</v>
      </c>
      <c r="D136" s="19" t="s">
        <v>275</v>
      </c>
      <c r="E136" s="19" t="s">
        <v>276</v>
      </c>
      <c r="F136" s="19" t="s">
        <v>277</v>
      </c>
      <c r="G136" s="19" t="s">
        <v>187</v>
      </c>
      <c r="H136" s="18" t="n">
        <v>20.0</v>
      </c>
      <c r="I136" s="19" t="s">
        <v>134</v>
      </c>
      <c r="J136" s="19" t="s">
        <v>187</v>
      </c>
      <c r="K136" s="19" t="s">
        <v>291</v>
      </c>
      <c r="L136" s="25">
        <f>IF(K$1:K$1048576="-","-",IF(K$1:K$1048576="Correct",1,0))</f>
      </c>
      <c r="M136" s="25">
        <f>IF(K$1:K$1048576="-","-",IF(K$1:K$1048576="Incorrect",1,0))</f>
      </c>
      <c r="N136" s="18" t="n">
        <v>1100.0</v>
      </c>
      <c r="O136" s="18" t="n">
        <v>1000.0</v>
      </c>
      <c r="P136" s="18" t="n">
        <v>15221.0</v>
      </c>
      <c r="Q136" s="26" t="n">
        <v>0.01755</v>
      </c>
      <c r="R136" s="27" t="n">
        <v>0.351</v>
      </c>
    </row>
    <row r="137" ht="27.55" customHeight="true">
      <c r="A137" s="18" t="n">
        <v>14.0</v>
      </c>
      <c r="B137" s="19" t="s">
        <v>166</v>
      </c>
      <c r="C137" s="19" t="s">
        <v>274</v>
      </c>
      <c r="D137" s="19" t="s">
        <v>275</v>
      </c>
      <c r="E137" s="19" t="s">
        <v>276</v>
      </c>
      <c r="F137" s="19" t="s">
        <v>277</v>
      </c>
      <c r="G137" s="19" t="s">
        <v>187</v>
      </c>
      <c r="H137" s="18" t="n">
        <v>20.0</v>
      </c>
      <c r="I137" s="19" t="s">
        <v>135</v>
      </c>
      <c r="J137" s="19" t="s">
        <v>187</v>
      </c>
      <c r="K137" s="19" t="s">
        <v>291</v>
      </c>
      <c r="L137" s="25">
        <f>IF(K$1:K$1048576="-","-",IF(K$1:K$1048576="Correct",1,0))</f>
      </c>
      <c r="M137" s="25">
        <f>IF(K$1:K$1048576="-","-",IF(K$1:K$1048576="Incorrect",1,0))</f>
      </c>
      <c r="N137" s="18" t="n">
        <v>1167.0</v>
      </c>
      <c r="O137" s="18" t="n">
        <v>967.0</v>
      </c>
      <c r="P137" s="18" t="n">
        <v>11771.0</v>
      </c>
      <c r="Q137" s="26" t="n">
        <v>0.0656</v>
      </c>
      <c r="R137" s="27" t="n">
        <v>1.312</v>
      </c>
    </row>
    <row r="138" ht="27.55" customHeight="true">
      <c r="A138" s="18" t="n">
        <v>14.0</v>
      </c>
      <c r="B138" s="19" t="s">
        <v>166</v>
      </c>
      <c r="C138" s="19" t="s">
        <v>274</v>
      </c>
      <c r="D138" s="19" t="s">
        <v>275</v>
      </c>
      <c r="E138" s="19" t="s">
        <v>276</v>
      </c>
      <c r="F138" s="19" t="s">
        <v>277</v>
      </c>
      <c r="G138" s="19" t="s">
        <v>187</v>
      </c>
      <c r="H138" s="18" t="n">
        <v>20.0</v>
      </c>
      <c r="I138" s="19" t="s">
        <v>132</v>
      </c>
      <c r="J138" s="19" t="s">
        <v>187</v>
      </c>
      <c r="K138" s="19" t="s">
        <v>291</v>
      </c>
      <c r="L138" s="25">
        <f>IF(K$1:K$1048576="-","-",IF(K$1:K$1048576="Correct",1,0))</f>
      </c>
      <c r="M138" s="25">
        <f>IF(K$1:K$1048576="-","-",IF(K$1:K$1048576="Incorrect",1,0))</f>
      </c>
      <c r="N138" s="18" t="n">
        <v>1100.0</v>
      </c>
      <c r="O138" s="18" t="n">
        <v>1000.0</v>
      </c>
      <c r="P138" s="18" t="n">
        <v>16940.0</v>
      </c>
      <c r="Q138" s="26" t="n">
        <v>0.0146</v>
      </c>
      <c r="R138" s="27" t="n">
        <v>0.292</v>
      </c>
    </row>
    <row r="139" ht="27.55" customHeight="true">
      <c r="A139" s="18" t="n">
        <v>14.0</v>
      </c>
      <c r="B139" s="19" t="s">
        <v>166</v>
      </c>
      <c r="C139" s="19" t="s">
        <v>274</v>
      </c>
      <c r="D139" s="19" t="s">
        <v>275</v>
      </c>
      <c r="E139" s="19" t="s">
        <v>276</v>
      </c>
      <c r="F139" s="19" t="s">
        <v>277</v>
      </c>
      <c r="G139" s="19" t="s">
        <v>187</v>
      </c>
      <c r="H139" s="18" t="n">
        <v>20.0</v>
      </c>
      <c r="I139" s="19" t="s">
        <v>126</v>
      </c>
      <c r="J139" s="19" t="s">
        <v>187</v>
      </c>
      <c r="K139" s="19" t="s">
        <v>291</v>
      </c>
      <c r="L139" s="25">
        <f>IF(K$1:K$1048576="-","-",IF(K$1:K$1048576="Correct",1,0))</f>
      </c>
      <c r="M139" s="25">
        <f>IF(K$1:K$1048576="-","-",IF(K$1:K$1048576="Incorrect",1,0))</f>
      </c>
      <c r="N139" s="18" t="n">
        <v>1470.0</v>
      </c>
      <c r="O139" s="18" t="n">
        <v>970.0</v>
      </c>
      <c r="P139" s="18" t="n">
        <v>19184.0</v>
      </c>
      <c r="Q139" s="26" t="n">
        <v>0.0592</v>
      </c>
      <c r="R139" s="27" t="n">
        <v>1.184</v>
      </c>
    </row>
    <row r="140" ht="27.55" customHeight="true">
      <c r="A140" s="18" t="n">
        <v>14.0</v>
      </c>
      <c r="B140" s="19" t="s">
        <v>166</v>
      </c>
      <c r="C140" s="19" t="s">
        <v>274</v>
      </c>
      <c r="D140" s="19" t="s">
        <v>275</v>
      </c>
      <c r="E140" s="19" t="s">
        <v>276</v>
      </c>
      <c r="F140" s="19" t="s">
        <v>277</v>
      </c>
      <c r="G140" s="19" t="s">
        <v>187</v>
      </c>
      <c r="H140" s="18" t="n">
        <v>20.0</v>
      </c>
      <c r="I140" s="19" t="s">
        <v>127</v>
      </c>
      <c r="J140" s="19" t="s">
        <v>187</v>
      </c>
      <c r="K140" s="19" t="s">
        <v>291</v>
      </c>
      <c r="L140" s="25">
        <f>IF(K$1:K$1048576="-","-",IF(K$1:K$1048576="Correct",1,0))</f>
      </c>
      <c r="M140" s="25">
        <f>IF(K$1:K$1048576="-","-",IF(K$1:K$1048576="Incorrect",1,0))</f>
      </c>
      <c r="N140" s="18" t="n">
        <v>1472.0</v>
      </c>
      <c r="O140" s="18" t="n">
        <v>972.0</v>
      </c>
      <c r="P140" s="18" t="n">
        <v>19068.0</v>
      </c>
      <c r="Q140" s="26" t="n">
        <v>0.0563</v>
      </c>
      <c r="R140" s="27" t="n">
        <v>1.126</v>
      </c>
    </row>
    <row r="141" ht="27.55" customHeight="true">
      <c r="A141" s="18" t="n">
        <v>14.0</v>
      </c>
      <c r="B141" s="19" t="s">
        <v>166</v>
      </c>
      <c r="C141" s="19" t="s">
        <v>274</v>
      </c>
      <c r="D141" s="19" t="s">
        <v>275</v>
      </c>
      <c r="E141" s="19" t="s">
        <v>276</v>
      </c>
      <c r="F141" s="19" t="s">
        <v>277</v>
      </c>
      <c r="G141" s="19" t="s">
        <v>187</v>
      </c>
      <c r="H141" s="18" t="n">
        <v>20.0</v>
      </c>
      <c r="I141" s="19" t="s">
        <v>130</v>
      </c>
      <c r="J141" s="19" t="s">
        <v>187</v>
      </c>
      <c r="K141" s="19" t="s">
        <v>291</v>
      </c>
      <c r="L141" s="25">
        <f>IF(K$1:K$1048576="-","-",IF(K$1:K$1048576="Correct",1,0))</f>
      </c>
      <c r="M141" s="25">
        <f>IF(K$1:K$1048576="-","-",IF(K$1:K$1048576="Incorrect",1,0))</f>
      </c>
      <c r="N141" s="18" t="n">
        <v>1441.0</v>
      </c>
      <c r="O141" s="18" t="n">
        <v>941.0</v>
      </c>
      <c r="P141" s="18" t="n">
        <v>18636.0</v>
      </c>
      <c r="Q141" s="26" t="n">
        <v>0.1187</v>
      </c>
      <c r="R141" s="27" t="n">
        <v>2.374</v>
      </c>
    </row>
    <row r="142" ht="27.55" customHeight="true">
      <c r="A142" s="18" t="n">
        <v>15.0</v>
      </c>
      <c r="B142" s="19" t="s">
        <v>168</v>
      </c>
      <c r="C142" s="19" t="s">
        <v>278</v>
      </c>
      <c r="D142" s="19" t="s">
        <v>279</v>
      </c>
      <c r="E142" s="19" t="s">
        <v>280</v>
      </c>
      <c r="F142" s="19" t="s">
        <v>281</v>
      </c>
      <c r="G142" s="19" t="s">
        <v>188</v>
      </c>
      <c r="H142" s="18" t="n">
        <v>20.0</v>
      </c>
      <c r="I142" s="19" t="s">
        <v>131</v>
      </c>
      <c r="J142" s="19" t="s">
        <v>188</v>
      </c>
      <c r="K142" s="19" t="s">
        <v>291</v>
      </c>
      <c r="L142" s="25">
        <f>IF(K$1:K$1048576="-","-",IF(K$1:K$1048576="Correct",1,0))</f>
      </c>
      <c r="M142" s="25">
        <f>IF(K$1:K$1048576="-","-",IF(K$1:K$1048576="Incorrect",1,0))</f>
      </c>
      <c r="N142" s="18" t="n">
        <v>1500.0</v>
      </c>
      <c r="O142" s="18" t="n">
        <v>1000.0</v>
      </c>
      <c r="P142" s="18" t="n">
        <v>19270.0</v>
      </c>
      <c r="Q142" s="26" t="n">
        <v>0.0178</v>
      </c>
      <c r="R142" s="27" t="n">
        <v>0.356</v>
      </c>
    </row>
    <row r="143" ht="27.55" customHeight="true">
      <c r="A143" s="18" t="n">
        <v>15.0</v>
      </c>
      <c r="B143" s="19" t="s">
        <v>168</v>
      </c>
      <c r="C143" s="19" t="s">
        <v>278</v>
      </c>
      <c r="D143" s="19" t="s">
        <v>279</v>
      </c>
      <c r="E143" s="19" t="s">
        <v>280</v>
      </c>
      <c r="F143" s="19" t="s">
        <v>281</v>
      </c>
      <c r="G143" s="19" t="s">
        <v>188</v>
      </c>
      <c r="H143" s="18" t="n">
        <v>20.0</v>
      </c>
      <c r="I143" s="19" t="s">
        <v>133</v>
      </c>
      <c r="J143" s="19" t="s">
        <v>188</v>
      </c>
      <c r="K143" s="19" t="s">
        <v>291</v>
      </c>
      <c r="L143" s="25">
        <f>IF(K$1:K$1048576="-","-",IF(K$1:K$1048576="Correct",1,0))</f>
      </c>
      <c r="M143" s="25">
        <f>IF(K$1:K$1048576="-","-",IF(K$1:K$1048576="Incorrect",1,0))</f>
      </c>
      <c r="N143" s="18" t="n">
        <v>928.0</v>
      </c>
      <c r="O143" s="18" t="n">
        <v>928.0</v>
      </c>
      <c r="P143" s="18" t="n">
        <v>17496.0</v>
      </c>
      <c r="Q143" s="26" t="n">
        <v>0.1439</v>
      </c>
      <c r="R143" s="27" t="n">
        <v>2.878</v>
      </c>
    </row>
    <row r="144" ht="27.55" customHeight="true">
      <c r="A144" s="18" t="n">
        <v>15.0</v>
      </c>
      <c r="B144" s="19" t="s">
        <v>168</v>
      </c>
      <c r="C144" s="19" t="s">
        <v>278</v>
      </c>
      <c r="D144" s="19" t="s">
        <v>279</v>
      </c>
      <c r="E144" s="19" t="s">
        <v>280</v>
      </c>
      <c r="F144" s="19" t="s">
        <v>281</v>
      </c>
      <c r="G144" s="19" t="s">
        <v>188</v>
      </c>
      <c r="H144" s="18" t="n">
        <v>20.0</v>
      </c>
      <c r="I144" s="19" t="s">
        <v>129</v>
      </c>
      <c r="J144" s="19" t="s">
        <v>188</v>
      </c>
      <c r="K144" s="19" t="s">
        <v>291</v>
      </c>
      <c r="L144" s="25">
        <f>IF(K$1:K$1048576="-","-",IF(K$1:K$1048576="Correct",1,0))</f>
      </c>
      <c r="M144" s="25">
        <f>IF(K$1:K$1048576="-","-",IF(K$1:K$1048576="Incorrect",1,0))</f>
      </c>
      <c r="N144" s="18" t="n">
        <v>1434.0</v>
      </c>
      <c r="O144" s="18" t="n">
        <v>934.0</v>
      </c>
      <c r="P144" s="18" t="n">
        <v>20207.0</v>
      </c>
      <c r="Q144" s="26" t="n">
        <v>0.13275</v>
      </c>
      <c r="R144" s="27" t="n">
        <v>2.655</v>
      </c>
    </row>
    <row r="145" ht="27.55" customHeight="true">
      <c r="A145" s="18" t="n">
        <v>15.0</v>
      </c>
      <c r="B145" s="19" t="s">
        <v>168</v>
      </c>
      <c r="C145" s="19" t="s">
        <v>278</v>
      </c>
      <c r="D145" s="19" t="s">
        <v>279</v>
      </c>
      <c r="E145" s="19" t="s">
        <v>280</v>
      </c>
      <c r="F145" s="19" t="s">
        <v>281</v>
      </c>
      <c r="G145" s="19" t="s">
        <v>188</v>
      </c>
      <c r="H145" s="18" t="n">
        <v>20.0</v>
      </c>
      <c r="I145" s="19" t="s">
        <v>128</v>
      </c>
      <c r="J145" s="19" t="s">
        <v>188</v>
      </c>
      <c r="K145" s="19" t="s">
        <v>291</v>
      </c>
      <c r="L145" s="25">
        <f>IF(K$1:K$1048576="-","-",IF(K$1:K$1048576="Correct",1,0))</f>
      </c>
      <c r="M145" s="25">
        <f>IF(K$1:K$1048576="-","-",IF(K$1:K$1048576="Incorrect",1,0))</f>
      </c>
      <c r="N145" s="18" t="n">
        <v>1475.0</v>
      </c>
      <c r="O145" s="18" t="n">
        <v>975.0</v>
      </c>
      <c r="P145" s="18" t="n">
        <v>20453.0</v>
      </c>
      <c r="Q145" s="26" t="n">
        <v>0.0492</v>
      </c>
      <c r="R145" s="27" t="n">
        <v>0.984</v>
      </c>
    </row>
    <row r="146" ht="27.55" customHeight="true">
      <c r="A146" s="18" t="n">
        <v>15.0</v>
      </c>
      <c r="B146" s="19" t="s">
        <v>168</v>
      </c>
      <c r="C146" s="19" t="s">
        <v>278</v>
      </c>
      <c r="D146" s="19" t="s">
        <v>279</v>
      </c>
      <c r="E146" s="19" t="s">
        <v>280</v>
      </c>
      <c r="F146" s="19" t="s">
        <v>281</v>
      </c>
      <c r="G146" s="19" t="s">
        <v>188</v>
      </c>
      <c r="H146" s="18" t="n">
        <v>20.0</v>
      </c>
      <c r="I146" s="19" t="s">
        <v>134</v>
      </c>
      <c r="J146" s="19" t="s">
        <v>188</v>
      </c>
      <c r="K146" s="19" t="s">
        <v>291</v>
      </c>
      <c r="L146" s="25">
        <f>IF(K$1:K$1048576="-","-",IF(K$1:K$1048576="Correct",1,0))</f>
      </c>
      <c r="M146" s="25">
        <f>IF(K$1:K$1048576="-","-",IF(K$1:K$1048576="Incorrect",1,0))</f>
      </c>
      <c r="N146" s="18" t="n">
        <v>1167.0</v>
      </c>
      <c r="O146" s="18" t="n">
        <v>967.0</v>
      </c>
      <c r="P146" s="18" t="n">
        <v>16388.0</v>
      </c>
      <c r="Q146" s="26" t="n">
        <v>0.06545</v>
      </c>
      <c r="R146" s="27" t="n">
        <v>1.309</v>
      </c>
    </row>
    <row r="147" ht="27.55" customHeight="true">
      <c r="A147" s="18" t="n">
        <v>15.0</v>
      </c>
      <c r="B147" s="19" t="s">
        <v>168</v>
      </c>
      <c r="C147" s="19" t="s">
        <v>278</v>
      </c>
      <c r="D147" s="19" t="s">
        <v>279</v>
      </c>
      <c r="E147" s="19" t="s">
        <v>280</v>
      </c>
      <c r="F147" s="19" t="s">
        <v>281</v>
      </c>
      <c r="G147" s="19" t="s">
        <v>188</v>
      </c>
      <c r="H147" s="18" t="n">
        <v>20.0</v>
      </c>
      <c r="I147" s="19" t="s">
        <v>135</v>
      </c>
      <c r="J147" s="19" t="s">
        <v>188</v>
      </c>
      <c r="K147" s="19" t="s">
        <v>291</v>
      </c>
      <c r="L147" s="25">
        <f>IF(K$1:K$1048576="-","-",IF(K$1:K$1048576="Correct",1,0))</f>
      </c>
      <c r="M147" s="25">
        <f>IF(K$1:K$1048576="-","-",IF(K$1:K$1048576="Incorrect",1,0))</f>
      </c>
      <c r="N147" s="18" t="n">
        <v>1278.0</v>
      </c>
      <c r="O147" s="18" t="n">
        <v>978.0</v>
      </c>
      <c r="P147" s="18" t="n">
        <v>13049.0</v>
      </c>
      <c r="Q147" s="26" t="n">
        <v>0.0439</v>
      </c>
      <c r="R147" s="27" t="n">
        <v>0.878</v>
      </c>
    </row>
    <row r="148" ht="27.55" customHeight="true">
      <c r="A148" s="18" t="n">
        <v>15.0</v>
      </c>
      <c r="B148" s="19" t="s">
        <v>168</v>
      </c>
      <c r="C148" s="19" t="s">
        <v>278</v>
      </c>
      <c r="D148" s="19" t="s">
        <v>279</v>
      </c>
      <c r="E148" s="19" t="s">
        <v>280</v>
      </c>
      <c r="F148" s="19" t="s">
        <v>281</v>
      </c>
      <c r="G148" s="19" t="s">
        <v>188</v>
      </c>
      <c r="H148" s="18" t="n">
        <v>20.0</v>
      </c>
      <c r="I148" s="19" t="s">
        <v>132</v>
      </c>
      <c r="J148" s="19" t="s">
        <v>188</v>
      </c>
      <c r="K148" s="19" t="s">
        <v>291</v>
      </c>
      <c r="L148" s="25">
        <f>IF(K$1:K$1048576="-","-",IF(K$1:K$1048576="Correct",1,0))</f>
      </c>
      <c r="M148" s="25">
        <f>IF(K$1:K$1048576="-","-",IF(K$1:K$1048576="Incorrect",1,0))</f>
      </c>
      <c r="N148" s="18" t="n">
        <v>1200.0</v>
      </c>
      <c r="O148" s="18" t="n">
        <v>1000.0</v>
      </c>
      <c r="P148" s="18" t="n">
        <v>18140.0</v>
      </c>
      <c r="Q148" s="26" t="n">
        <v>0.015</v>
      </c>
      <c r="R148" s="27" t="n">
        <v>0.3</v>
      </c>
    </row>
    <row r="149" ht="27.55" customHeight="true">
      <c r="A149" s="18" t="n">
        <v>15.0</v>
      </c>
      <c r="B149" s="19" t="s">
        <v>168</v>
      </c>
      <c r="C149" s="19" t="s">
        <v>278</v>
      </c>
      <c r="D149" s="19" t="s">
        <v>279</v>
      </c>
      <c r="E149" s="19" t="s">
        <v>280</v>
      </c>
      <c r="F149" s="19" t="s">
        <v>281</v>
      </c>
      <c r="G149" s="19" t="s">
        <v>188</v>
      </c>
      <c r="H149" s="18" t="n">
        <v>20.0</v>
      </c>
      <c r="I149" s="19" t="s">
        <v>126</v>
      </c>
      <c r="J149" s="19" t="s">
        <v>188</v>
      </c>
      <c r="K149" s="19" t="s">
        <v>291</v>
      </c>
      <c r="L149" s="25">
        <f>IF(K$1:K$1048576="-","-",IF(K$1:K$1048576="Correct",1,0))</f>
      </c>
      <c r="M149" s="25">
        <f>IF(K$1:K$1048576="-","-",IF(K$1:K$1048576="Incorrect",1,0))</f>
      </c>
      <c r="N149" s="18" t="n">
        <v>1477.0</v>
      </c>
      <c r="O149" s="18" t="n">
        <v>977.0</v>
      </c>
      <c r="P149" s="18" t="n">
        <v>20661.0</v>
      </c>
      <c r="Q149" s="26" t="n">
        <v>0.04655</v>
      </c>
      <c r="R149" s="27" t="n">
        <v>0.931</v>
      </c>
    </row>
    <row r="150" ht="27.55" customHeight="true">
      <c r="A150" s="18" t="n">
        <v>15.0</v>
      </c>
      <c r="B150" s="19" t="s">
        <v>168</v>
      </c>
      <c r="C150" s="19" t="s">
        <v>278</v>
      </c>
      <c r="D150" s="19" t="s">
        <v>279</v>
      </c>
      <c r="E150" s="19" t="s">
        <v>280</v>
      </c>
      <c r="F150" s="19" t="s">
        <v>281</v>
      </c>
      <c r="G150" s="19" t="s">
        <v>188</v>
      </c>
      <c r="H150" s="18" t="n">
        <v>20.0</v>
      </c>
      <c r="I150" s="19" t="s">
        <v>127</v>
      </c>
      <c r="J150" s="19" t="s">
        <v>188</v>
      </c>
      <c r="K150" s="19" t="s">
        <v>291</v>
      </c>
      <c r="L150" s="25">
        <f>IF(K$1:K$1048576="-","-",IF(K$1:K$1048576="Correct",1,0))</f>
      </c>
      <c r="M150" s="25">
        <f>IF(K$1:K$1048576="-","-",IF(K$1:K$1048576="Incorrect",1,0))</f>
      </c>
      <c r="N150" s="18" t="n">
        <v>1474.0</v>
      </c>
      <c r="O150" s="18" t="n">
        <v>974.0</v>
      </c>
      <c r="P150" s="18" t="n">
        <v>20542.0</v>
      </c>
      <c r="Q150" s="26" t="n">
        <v>0.05185</v>
      </c>
      <c r="R150" s="27" t="n">
        <v>1.037</v>
      </c>
    </row>
    <row r="151" ht="27.55" customHeight="true">
      <c r="A151" s="18" t="n">
        <v>15.0</v>
      </c>
      <c r="B151" s="19" t="s">
        <v>168</v>
      </c>
      <c r="C151" s="19" t="s">
        <v>278</v>
      </c>
      <c r="D151" s="19" t="s">
        <v>279</v>
      </c>
      <c r="E151" s="19" t="s">
        <v>280</v>
      </c>
      <c r="F151" s="19" t="s">
        <v>281</v>
      </c>
      <c r="G151" s="19" t="s">
        <v>188</v>
      </c>
      <c r="H151" s="18" t="n">
        <v>20.0</v>
      </c>
      <c r="I151" s="19" t="s">
        <v>130</v>
      </c>
      <c r="J151" s="19" t="s">
        <v>188</v>
      </c>
      <c r="K151" s="19" t="s">
        <v>291</v>
      </c>
      <c r="L151" s="25">
        <f>IF(K$1:K$1048576="-","-",IF(K$1:K$1048576="Correct",1,0))</f>
      </c>
      <c r="M151" s="25">
        <f>IF(K$1:K$1048576="-","-",IF(K$1:K$1048576="Incorrect",1,0))</f>
      </c>
      <c r="N151" s="18" t="n">
        <v>1451.0</v>
      </c>
      <c r="O151" s="18" t="n">
        <v>951.0</v>
      </c>
      <c r="P151" s="18" t="n">
        <v>20087.0</v>
      </c>
      <c r="Q151" s="26" t="n">
        <v>0.09805</v>
      </c>
      <c r="R151" s="27" t="n">
        <v>1.961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34" max="34" hidden="false" style="0" width="9.57421875" collapsed="true" customWidth="true"/>
    <col min="35" max="35" hidden="false" style="0" width="36.68359375" collapsed="true" customWidth="true"/>
    <col min="36" max="36" hidden="false" style="0" width="9.57421875" collapsed="true" customWidth="true"/>
    <col min="37" max="37" hidden="false" style="0" width="36.68359375" collapsed="true" customWidth="true"/>
    <col min="38" max="38" hidden="false" style="0" width="9.57421875" collapsed="true" customWidth="true"/>
    <col min="39" max="39" hidden="false" style="0" width="36.68359375" collapsed="true" customWidth="true"/>
    <col min="40" max="40" hidden="false" style="0" width="9.57421875" collapsed="true" customWidth="true"/>
    <col min="41" max="41" hidden="false" style="0" width="36.68359375" collapsed="true" customWidth="true"/>
    <col min="42" max="42" hidden="false" style="0" width="9.57421875" collapsed="true" customWidth="true"/>
    <col min="43" max="43" hidden="false" style="0" width="36.68359375" collapsed="true" customWidth="true"/>
    <col min="44" max="44" hidden="false" style="0" width="9.57421875" collapsed="true" customWidth="true"/>
    <col min="45" max="45" hidden="false" style="0" width="36.68359375" collapsed="true" customWidth="true"/>
    <col min="46" max="46" hidden="false" style="0" width="9.57421875" collapsed="true" customWidth="true"/>
    <col min="47" max="47" hidden="false" style="0" width="36.68359375" collapsed="true" customWidth="true"/>
    <col min="48" max="48" hidden="false" style="0" width="9.57421875" collapsed="true" customWidth="true"/>
    <col min="49" max="49" hidden="false" style="0" width="36.68359375" collapsed="true" customWidth="true"/>
    <col min="50" max="50" hidden="false" style="0" width="9.57421875" collapsed="true" customWidth="true"/>
    <col min="51" max="51" hidden="false" style="0" width="36.68359375" collapsed="true" customWidth="true"/>
    <col min="52" max="52" hidden="false" style="0" width="9.57421875" collapsed="true" customWidth="true"/>
    <col min="53" max="53" hidden="false" style="0" width="36.68359375" collapsed="true" customWidth="true"/>
    <col min="54" max="54" hidden="false" style="0" width="9.57421875" collapsed="true" customWidth="true"/>
    <col min="55" max="55" hidden="false" style="0" width="36.68359375" collapsed="true" customWidth="true"/>
    <col min="56" max="56" hidden="false" style="0" width="9.57421875" collapsed="true" customWidth="true"/>
    <col min="57" max="57" hidden="false" style="0" width="36.68359375" collapsed="true" customWidth="true"/>
    <col min="58" max="58" hidden="false" style="0" width="9.57421875" collapsed="true" customWidth="true"/>
    <col min="59" max="59" hidden="false" style="0" width="36.68359375" collapsed="true" customWidth="true"/>
    <col min="62" max="1025" hidden="false" style="0" width="11.1018181818182" collapsed="true"/>
    <col min="60" max="60" hidden="false" style="0" width="9.57421875" collapsed="true" customWidth="true"/>
    <col min="61" max="61" hidden="false" style="0" width="36.68359375" collapsed="true" customWidth="true"/>
    <col min="32" max="32" hidden="false" style="0" width="9.57421875" collapsed="true" customWidth="true"/>
    <col min="33" max="33" hidden="false" style="0" width="36.68359375" collapsed="true" customWidth="true"/>
    <col min="30" max="30" hidden="false" style="0" width="9.57421875" collapsed="true" customWidth="true"/>
    <col min="31" max="31" hidden="false" style="0" width="36.68359375" collapsed="true" customWidth="true"/>
    <col min="28" max="28" hidden="false" style="0" width="9.57421875" collapsed="true" customWidth="true"/>
    <col min="29" max="29" hidden="false" style="0" width="36.68359375" collapsed="true" customWidth="true"/>
    <col min="26" max="26" hidden="false" style="0" width="9.57421875" collapsed="true" customWidth="true"/>
    <col min="27" max="27" hidden="false" style="0" width="36.68359375" collapsed="true" customWidth="true"/>
    <col min="24" max="24" hidden="false" style="0" width="9.57421875" collapsed="true" customWidth="true"/>
    <col min="25" max="25" hidden="false" style="0" width="36.68359375" collapsed="true" customWidth="true"/>
    <col min="22" max="22" hidden="false" style="0" width="9.57421875" collapsed="true" customWidth="true"/>
    <col min="23" max="23" hidden="false" style="0" width="36.68359375" collapsed="true" customWidth="true"/>
    <col min="20" max="20" hidden="false" style="0" width="9.57421875" collapsed="true" customWidth="true"/>
    <col min="21" max="21" hidden="false" style="0" width="36.68359375" collapsed="true" customWidth="true"/>
    <col min="18" max="18" hidden="false" style="0" width="9.57421875" collapsed="true" customWidth="true"/>
    <col min="19" max="19" hidden="false" style="0" width="36.68359375" collapsed="true" customWidth="true"/>
    <col min="16" max="16" hidden="false" style="0" width="9.57421875" collapsed="true" customWidth="true"/>
    <col min="17" max="17" hidden="false" style="0" width="36.68359375" collapsed="true" customWidth="true"/>
    <col min="14" max="14" hidden="false" style="0" width="9.57421875" collapsed="true" customWidth="true"/>
    <col min="15" max="15" hidden="false" style="0" width="36.68359375" collapsed="true" customWidth="true"/>
    <col min="12" max="12" hidden="false" style="0" width="9.57421875" collapsed="true" customWidth="true"/>
    <col min="13" max="13" hidden="false" style="0" width="36.68359375" collapsed="true" customWidth="true"/>
    <col min="10" max="10" hidden="false" style="0" width="9.57421875" collapsed="true" customWidth="true"/>
    <col min="11" max="11" hidden="false" style="0" width="36.68359375" collapsed="true" customWidth="true"/>
    <col min="8" max="8" hidden="false" style="0" width="9.57421875" collapsed="true" customWidth="true"/>
    <col min="9" max="9" hidden="false" style="0" width="36.68359375" collapsed="true" customWidth="true"/>
    <col min="6" max="6" hidden="false" style="0" width="9.57421875" collapsed="true" customWidth="true"/>
    <col min="1" max="1" hidden="false" style="0" width="11.1018181818182" collapsed="true"/>
    <col min="2" max="2" hidden="false" style="0" width="49.1527272727273" collapsed="true"/>
    <col min="3" max="3" hidden="false" style="0" width="28.4727272727273" collapsed="true"/>
    <col min="4" max="4" hidden="false" style="0" width="9.57454545454545" collapsed="true"/>
    <col min="5" max="5" hidden="false" style="0" width="36.6872727272727" collapsed="true"/>
    <col min="7" max="7" hidden="false" style="0" width="36.68359375" collapsed="true" customWidth="true"/>
  </cols>
  <sheetData>
    <row r="1" customFormat="false" ht="43.05" hidden="false" customHeight="true" outlineLevel="0" collapsed="false">
      <c r="A1" s="20" t="s">
        <v>119</v>
      </c>
      <c r="B1" s="20"/>
      <c r="C1" s="20"/>
      <c r="D1" s="1" t="s">
        <v>136</v>
      </c>
      <c r="E1" s="1" t="s">
        <v>136</v>
      </c>
      <c r="F1" s="1" t="s">
        <v>136</v>
      </c>
      <c r="G1" s="1" t="s">
        <v>136</v>
      </c>
      <c r="H1" s="1" t="s">
        <v>136</v>
      </c>
      <c r="I1" s="1" t="s">
        <v>136</v>
      </c>
      <c r="J1" s="1" t="s">
        <v>136</v>
      </c>
      <c r="K1" s="1" t="s">
        <v>136</v>
      </c>
      <c r="L1" s="1" t="s">
        <v>136</v>
      </c>
      <c r="M1" s="1" t="s">
        <v>136</v>
      </c>
      <c r="N1" s="1" t="s">
        <v>136</v>
      </c>
      <c r="O1" s="1" t="s">
        <v>136</v>
      </c>
      <c r="P1" s="1" t="s">
        <v>136</v>
      </c>
      <c r="Q1" s="1" t="s">
        <v>136</v>
      </c>
      <c r="R1" s="1" t="s">
        <v>136</v>
      </c>
      <c r="S1" s="1" t="s">
        <v>136</v>
      </c>
      <c r="T1" s="1" t="s">
        <v>136</v>
      </c>
      <c r="U1" s="1" t="s">
        <v>136</v>
      </c>
      <c r="V1" s="1" t="s">
        <v>136</v>
      </c>
      <c r="W1" s="1" t="s">
        <v>136</v>
      </c>
      <c r="X1" s="1" t="s">
        <v>136</v>
      </c>
      <c r="Y1" s="1" t="s">
        <v>136</v>
      </c>
      <c r="Z1" s="1" t="s">
        <v>136</v>
      </c>
      <c r="AA1" s="1" t="s">
        <v>136</v>
      </c>
      <c r="AB1" s="1" t="s">
        <v>136</v>
      </c>
      <c r="AC1" s="1" t="s">
        <v>136</v>
      </c>
      <c r="AD1" s="1" t="s">
        <v>136</v>
      </c>
      <c r="AE1" s="1" t="s">
        <v>136</v>
      </c>
      <c r="AF1" s="1" t="s">
        <v>136</v>
      </c>
      <c r="AG1" s="1" t="s">
        <v>136</v>
      </c>
    </row>
    <row r="2" customFormat="false" ht="26.1" hidden="false" customHeight="true" outlineLevel="0" collapsed="false">
      <c r="A2" s="21" t="s">
        <v>44</v>
      </c>
      <c r="B2" s="21"/>
      <c r="C2" s="21"/>
      <c r="D2" s="21" t="s">
        <v>136</v>
      </c>
      <c r="E2" s="21" t="s">
        <v>136</v>
      </c>
      <c r="F2" s="21" t="s">
        <v>136</v>
      </c>
      <c r="G2" s="21" t="s">
        <v>136</v>
      </c>
      <c r="H2" s="21" t="s">
        <v>136</v>
      </c>
      <c r="I2" s="21" t="s">
        <v>136</v>
      </c>
      <c r="J2" s="21" t="s">
        <v>136</v>
      </c>
      <c r="K2" s="21" t="s">
        <v>136</v>
      </c>
      <c r="L2" s="21" t="s">
        <v>136</v>
      </c>
      <c r="M2" s="21" t="s">
        <v>136</v>
      </c>
      <c r="N2" s="21" t="s">
        <v>136</v>
      </c>
      <c r="O2" s="21" t="s">
        <v>136</v>
      </c>
      <c r="P2" s="21" t="s">
        <v>136</v>
      </c>
      <c r="Q2" s="21" t="s">
        <v>136</v>
      </c>
      <c r="R2" s="21" t="s">
        <v>136</v>
      </c>
      <c r="S2" s="21" t="s">
        <v>136</v>
      </c>
      <c r="T2" s="21" t="s">
        <v>136</v>
      </c>
      <c r="U2" s="21" t="s">
        <v>136</v>
      </c>
      <c r="V2" s="21" t="s">
        <v>136</v>
      </c>
      <c r="W2" s="21" t="s">
        <v>136</v>
      </c>
      <c r="X2" s="21" t="s">
        <v>136</v>
      </c>
      <c r="Y2" s="21" t="s">
        <v>136</v>
      </c>
      <c r="Z2" s="21" t="s">
        <v>136</v>
      </c>
      <c r="AA2" s="21" t="s">
        <v>136</v>
      </c>
      <c r="AB2" s="21" t="s">
        <v>136</v>
      </c>
      <c r="AC2" s="21" t="s">
        <v>136</v>
      </c>
      <c r="AD2" s="21" t="s">
        <v>136</v>
      </c>
      <c r="AE2" s="21" t="s">
        <v>136</v>
      </c>
      <c r="AF2" s="21" t="s">
        <v>136</v>
      </c>
      <c r="AG2" s="21" t="s">
        <v>136</v>
      </c>
    </row>
    <row r="3" customFormat="false" ht="39.55" hidden="false" customHeight="true" outlineLevel="0" collapsed="false">
      <c r="A3" s="5" t="s">
        <v>32</v>
      </c>
      <c r="B3" s="5" t="s">
        <v>33</v>
      </c>
      <c r="C3" s="5" t="s">
        <v>34</v>
      </c>
      <c r="D3" s="22" t="s">
        <v>139</v>
      </c>
      <c r="E3" s="5" t="s">
        <v>140</v>
      </c>
      <c r="F3" s="22" t="s">
        <v>141</v>
      </c>
      <c r="G3" s="5" t="s">
        <v>142</v>
      </c>
      <c r="H3" s="22" t="s">
        <v>143</v>
      </c>
      <c r="I3" s="5" t="s">
        <v>144</v>
      </c>
      <c r="J3" s="22" t="s">
        <v>145</v>
      </c>
      <c r="K3" s="5" t="s">
        <v>146</v>
      </c>
      <c r="L3" s="22" t="s">
        <v>147</v>
      </c>
      <c r="M3" s="5" t="s">
        <v>148</v>
      </c>
      <c r="N3" s="22" t="s">
        <v>149</v>
      </c>
      <c r="O3" s="5" t="s">
        <v>150</v>
      </c>
      <c r="P3" s="22" t="s">
        <v>151</v>
      </c>
      <c r="Q3" s="5" t="s">
        <v>152</v>
      </c>
      <c r="R3" s="22" t="s">
        <v>153</v>
      </c>
      <c r="S3" s="5" t="s">
        <v>154</v>
      </c>
      <c r="T3" s="22" t="s">
        <v>155</v>
      </c>
      <c r="U3" s="5" t="s">
        <v>156</v>
      </c>
      <c r="V3" s="22" t="s">
        <v>157</v>
      </c>
      <c r="W3" s="5" t="s">
        <v>158</v>
      </c>
      <c r="X3" s="22" t="s">
        <v>159</v>
      </c>
      <c r="Y3" s="5" t="s">
        <v>160</v>
      </c>
      <c r="Z3" s="22" t="s">
        <v>161</v>
      </c>
      <c r="AA3" s="5" t="s">
        <v>162</v>
      </c>
      <c r="AB3" s="22" t="s">
        <v>163</v>
      </c>
      <c r="AC3" s="5" t="s">
        <v>164</v>
      </c>
      <c r="AD3" s="22" t="s">
        <v>165</v>
      </c>
      <c r="AE3" s="5" t="s">
        <v>166</v>
      </c>
      <c r="AF3" s="22" t="s">
        <v>167</v>
      </c>
      <c r="AG3" s="5" t="s">
        <v>168</v>
      </c>
    </row>
    <row r="4" customFormat="false" ht="31.75" hidden="false" customHeight="true" outlineLevel="0" collapsed="false">
      <c r="A4" s="18" t="n">
        <v>1.0</v>
      </c>
      <c r="B4" s="19" t="s">
        <v>126</v>
      </c>
      <c r="C4" s="18" t="n">
        <v>20661.0</v>
      </c>
      <c r="D4" s="49" t="n">
        <v>953.0</v>
      </c>
      <c r="E4" s="19" t="s">
        <v>174</v>
      </c>
      <c r="F4" s="49" t="n">
        <v>1064.0</v>
      </c>
      <c r="G4" s="19" t="s">
        <v>175</v>
      </c>
      <c r="H4" s="49" t="n">
        <v>1173.0</v>
      </c>
      <c r="I4" s="19" t="s">
        <v>176</v>
      </c>
      <c r="J4" s="49" t="n">
        <v>1278.0</v>
      </c>
      <c r="K4" s="19" t="s">
        <v>177</v>
      </c>
      <c r="L4" s="49" t="n">
        <v>1383.0</v>
      </c>
      <c r="M4" s="19" t="s">
        <v>178</v>
      </c>
      <c r="N4" s="49" t="n">
        <v>1483.0</v>
      </c>
      <c r="O4" s="19" t="s">
        <v>179</v>
      </c>
      <c r="P4" s="49" t="n">
        <v>1472.0</v>
      </c>
      <c r="Q4" s="19" t="s">
        <v>180</v>
      </c>
      <c r="R4" s="49" t="n">
        <v>1477.0</v>
      </c>
      <c r="S4" s="19" t="s">
        <v>181</v>
      </c>
      <c r="T4" s="49" t="n">
        <v>1476.0</v>
      </c>
      <c r="U4" s="19" t="s">
        <v>182</v>
      </c>
      <c r="V4" s="49" t="n">
        <v>1500.0</v>
      </c>
      <c r="W4" s="19" t="s">
        <v>183</v>
      </c>
      <c r="X4" s="49" t="n">
        <v>1483.0</v>
      </c>
      <c r="Y4" s="19" t="s">
        <v>184</v>
      </c>
      <c r="Z4" s="49" t="n">
        <v>1487.0</v>
      </c>
      <c r="AA4" s="19" t="s">
        <v>185</v>
      </c>
      <c r="AB4" s="49" t="n">
        <v>1485.0</v>
      </c>
      <c r="AC4" s="19" t="s">
        <v>186</v>
      </c>
      <c r="AD4" s="49" t="n">
        <v>1470.0</v>
      </c>
      <c r="AE4" s="19" t="s">
        <v>187</v>
      </c>
      <c r="AF4" s="49" t="n">
        <v>1477.0</v>
      </c>
      <c r="AG4" s="19" t="s">
        <v>188</v>
      </c>
    </row>
    <row r="5" customFormat="false" ht="31.75" hidden="false" customHeight="true" outlineLevel="0" collapsed="false">
      <c r="A5" s="18" t="n">
        <v>2.0</v>
      </c>
      <c r="B5" s="19" t="s">
        <v>127</v>
      </c>
      <c r="C5" s="18" t="n">
        <v>20542.0</v>
      </c>
      <c r="D5" s="49" t="n">
        <v>956.0</v>
      </c>
      <c r="E5" s="19" t="s">
        <v>174</v>
      </c>
      <c r="F5" s="49" t="n">
        <v>1040.0</v>
      </c>
      <c r="G5" s="19" t="s">
        <v>175</v>
      </c>
      <c r="H5" s="49" t="n">
        <v>1171.0</v>
      </c>
      <c r="I5" s="19" t="s">
        <v>176</v>
      </c>
      <c r="J5" s="49" t="n">
        <v>1267.0</v>
      </c>
      <c r="K5" s="19" t="s">
        <v>177</v>
      </c>
      <c r="L5" s="49" t="n">
        <v>1379.0</v>
      </c>
      <c r="M5" s="19" t="s">
        <v>178</v>
      </c>
      <c r="N5" s="49" t="n">
        <v>1469.0</v>
      </c>
      <c r="O5" s="19" t="s">
        <v>179</v>
      </c>
      <c r="P5" s="49" t="n">
        <v>1466.0</v>
      </c>
      <c r="Q5" s="19" t="s">
        <v>180</v>
      </c>
      <c r="R5" s="49" t="n">
        <v>1465.0</v>
      </c>
      <c r="S5" s="19" t="s">
        <v>181</v>
      </c>
      <c r="T5" s="49" t="n">
        <v>1471.0</v>
      </c>
      <c r="U5" s="19" t="s">
        <v>182</v>
      </c>
      <c r="V5" s="49" t="n">
        <v>1481.0</v>
      </c>
      <c r="W5" s="19" t="s">
        <v>183</v>
      </c>
      <c r="X5" s="49" t="n">
        <v>1475.0</v>
      </c>
      <c r="Y5" s="19" t="s">
        <v>184</v>
      </c>
      <c r="Z5" s="49" t="n">
        <v>1475.0</v>
      </c>
      <c r="AA5" s="19" t="s">
        <v>185</v>
      </c>
      <c r="AB5" s="49" t="n">
        <v>1481.0</v>
      </c>
      <c r="AC5" s="19" t="s">
        <v>186</v>
      </c>
      <c r="AD5" s="49" t="n">
        <v>1472.0</v>
      </c>
      <c r="AE5" s="19" t="s">
        <v>187</v>
      </c>
      <c r="AF5" s="49" t="n">
        <v>1474.0</v>
      </c>
      <c r="AG5" s="19" t="s">
        <v>188</v>
      </c>
    </row>
    <row r="6" customFormat="false" ht="31.75" hidden="false" customHeight="true" outlineLevel="0" collapsed="false">
      <c r="A6" s="18" t="n">
        <v>3.0</v>
      </c>
      <c r="B6" s="19" t="s">
        <v>128</v>
      </c>
      <c r="C6" s="18" t="n">
        <v>20453.0</v>
      </c>
      <c r="D6" s="49" t="n">
        <v>963.0</v>
      </c>
      <c r="E6" s="19" t="s">
        <v>174</v>
      </c>
      <c r="F6" s="49" t="n">
        <v>1062.0</v>
      </c>
      <c r="G6" s="19" t="s">
        <v>175</v>
      </c>
      <c r="H6" s="49" t="n">
        <v>1164.0</v>
      </c>
      <c r="I6" s="19" t="s">
        <v>176</v>
      </c>
      <c r="J6" s="49" t="n">
        <v>1230.0</v>
      </c>
      <c r="K6" s="19" t="s">
        <v>177</v>
      </c>
      <c r="L6" s="49" t="n">
        <v>1386.0</v>
      </c>
      <c r="M6" s="19" t="s">
        <v>178</v>
      </c>
      <c r="N6" s="49" t="n">
        <v>1473.0</v>
      </c>
      <c r="O6" s="19" t="s">
        <v>179</v>
      </c>
      <c r="P6" s="49" t="n">
        <v>1449.0</v>
      </c>
      <c r="Q6" s="19" t="s">
        <v>180</v>
      </c>
      <c r="R6" s="49" t="n">
        <v>1461.0</v>
      </c>
      <c r="S6" s="19" t="s">
        <v>181</v>
      </c>
      <c r="T6" s="49" t="n">
        <v>1470.0</v>
      </c>
      <c r="U6" s="19" t="s">
        <v>182</v>
      </c>
      <c r="V6" s="49" t="n">
        <v>1467.0</v>
      </c>
      <c r="W6" s="19" t="s">
        <v>183</v>
      </c>
      <c r="X6" s="49" t="n">
        <v>1462.0</v>
      </c>
      <c r="Y6" s="19" t="s">
        <v>184</v>
      </c>
      <c r="Z6" s="49" t="n">
        <v>1455.0</v>
      </c>
      <c r="AA6" s="19" t="s">
        <v>185</v>
      </c>
      <c r="AB6" s="49" t="n">
        <v>1455.0</v>
      </c>
      <c r="AC6" s="19" t="s">
        <v>186</v>
      </c>
      <c r="AD6" s="49" t="n">
        <v>1481.0</v>
      </c>
      <c r="AE6" s="19" t="s">
        <v>187</v>
      </c>
      <c r="AF6" s="49" t="n">
        <v>1475.0</v>
      </c>
      <c r="AG6" s="19" t="s">
        <v>188</v>
      </c>
    </row>
    <row r="7" ht="31.75" customHeight="true">
      <c r="A7" s="18" t="n">
        <v>4.0</v>
      </c>
      <c r="B7" s="19" t="s">
        <v>129</v>
      </c>
      <c r="C7" s="18" t="n">
        <v>20207.0</v>
      </c>
      <c r="D7" s="49" t="n">
        <v>965.0</v>
      </c>
      <c r="E7" s="19" t="s">
        <v>174</v>
      </c>
      <c r="F7" s="49" t="n">
        <v>1021.0</v>
      </c>
      <c r="G7" s="19" t="s">
        <v>175</v>
      </c>
      <c r="H7" s="49" t="n">
        <v>1172.0</v>
      </c>
      <c r="I7" s="19" t="s">
        <v>176</v>
      </c>
      <c r="J7" s="49" t="n">
        <v>1243.0</v>
      </c>
      <c r="K7" s="19" t="s">
        <v>177</v>
      </c>
      <c r="L7" s="49" t="n">
        <v>1350.0</v>
      </c>
      <c r="M7" s="19" t="s">
        <v>178</v>
      </c>
      <c r="N7" s="49" t="n">
        <v>1466.0</v>
      </c>
      <c r="O7" s="19" t="s">
        <v>179</v>
      </c>
      <c r="P7" s="49" t="n">
        <v>1425.0</v>
      </c>
      <c r="Q7" s="19" t="s">
        <v>180</v>
      </c>
      <c r="R7" s="49" t="n">
        <v>1470.0</v>
      </c>
      <c r="S7" s="19" t="s">
        <v>181</v>
      </c>
      <c r="T7" s="49" t="n">
        <v>1434.0</v>
      </c>
      <c r="U7" s="19" t="s">
        <v>182</v>
      </c>
      <c r="V7" s="49" t="n">
        <v>1446.0</v>
      </c>
      <c r="W7" s="19" t="s">
        <v>183</v>
      </c>
      <c r="X7" s="49" t="n">
        <v>1453.0</v>
      </c>
      <c r="Y7" s="19" t="s">
        <v>184</v>
      </c>
      <c r="Z7" s="49" t="n">
        <v>1439.0</v>
      </c>
      <c r="AA7" s="19" t="s">
        <v>185</v>
      </c>
      <c r="AB7" s="49" t="n">
        <v>1445.0</v>
      </c>
      <c r="AC7" s="19" t="s">
        <v>186</v>
      </c>
      <c r="AD7" s="49" t="n">
        <v>1444.0</v>
      </c>
      <c r="AE7" s="19" t="s">
        <v>187</v>
      </c>
      <c r="AF7" s="49" t="n">
        <v>1434.0</v>
      </c>
      <c r="AG7" s="19" t="s">
        <v>188</v>
      </c>
    </row>
    <row r="8" ht="31.75" customHeight="true">
      <c r="A8" s="18" t="n">
        <v>5.0</v>
      </c>
      <c r="B8" s="19" t="s">
        <v>130</v>
      </c>
      <c r="C8" s="18" t="n">
        <v>20087.0</v>
      </c>
      <c r="D8" s="49" t="n">
        <v>946.0</v>
      </c>
      <c r="E8" s="19" t="s">
        <v>174</v>
      </c>
      <c r="F8" s="49" t="n">
        <v>1045.0</v>
      </c>
      <c r="G8" s="19" t="s">
        <v>175</v>
      </c>
      <c r="H8" s="49" t="n">
        <v>1187.0</v>
      </c>
      <c r="I8" s="19" t="s">
        <v>176</v>
      </c>
      <c r="J8" s="49" t="n">
        <v>1159.0</v>
      </c>
      <c r="K8" s="19" t="s">
        <v>177</v>
      </c>
      <c r="L8" s="49" t="n">
        <v>1341.0</v>
      </c>
      <c r="M8" s="19" t="s">
        <v>178</v>
      </c>
      <c r="N8" s="49" t="n">
        <v>1451.0</v>
      </c>
      <c r="O8" s="19" t="s">
        <v>179</v>
      </c>
      <c r="P8" s="49" t="n">
        <v>1421.0</v>
      </c>
      <c r="Q8" s="19" t="s">
        <v>180</v>
      </c>
      <c r="R8" s="49" t="n">
        <v>1469.0</v>
      </c>
      <c r="S8" s="19" t="s">
        <v>181</v>
      </c>
      <c r="T8" s="49" t="n">
        <v>1460.0</v>
      </c>
      <c r="U8" s="19" t="s">
        <v>182</v>
      </c>
      <c r="V8" s="49" t="n">
        <v>1460.0</v>
      </c>
      <c r="W8" s="19" t="s">
        <v>183</v>
      </c>
      <c r="X8" s="49" t="n">
        <v>1438.0</v>
      </c>
      <c r="Y8" s="19" t="s">
        <v>184</v>
      </c>
      <c r="Z8" s="49" t="n">
        <v>1440.0</v>
      </c>
      <c r="AA8" s="19" t="s">
        <v>185</v>
      </c>
      <c r="AB8" s="49" t="n">
        <v>1378.0</v>
      </c>
      <c r="AC8" s="19" t="s">
        <v>186</v>
      </c>
      <c r="AD8" s="49" t="n">
        <v>1441.0</v>
      </c>
      <c r="AE8" s="19" t="s">
        <v>187</v>
      </c>
      <c r="AF8" s="49" t="n">
        <v>1451.0</v>
      </c>
      <c r="AG8" s="19" t="s">
        <v>188</v>
      </c>
    </row>
    <row r="9" ht="31.75" customHeight="true">
      <c r="A9" s="18" t="n">
        <v>6.0</v>
      </c>
      <c r="B9" s="19" t="s">
        <v>131</v>
      </c>
      <c r="C9" s="18" t="n">
        <v>19270.0</v>
      </c>
      <c r="D9" s="50" t="n">
        <v>0.0</v>
      </c>
      <c r="E9" s="19" t="s">
        <v>189</v>
      </c>
      <c r="F9" s="49" t="n">
        <v>971.0</v>
      </c>
      <c r="G9" s="19" t="s">
        <v>175</v>
      </c>
      <c r="H9" s="49" t="n">
        <v>1100.0</v>
      </c>
      <c r="I9" s="19" t="s">
        <v>176</v>
      </c>
      <c r="J9" s="49" t="n">
        <v>1160.0</v>
      </c>
      <c r="K9" s="19" t="s">
        <v>177</v>
      </c>
      <c r="L9" s="49" t="n">
        <v>1300.0</v>
      </c>
      <c r="M9" s="19" t="s">
        <v>178</v>
      </c>
      <c r="N9" s="49" t="n">
        <v>1387.0</v>
      </c>
      <c r="O9" s="19" t="s">
        <v>179</v>
      </c>
      <c r="P9" s="49" t="n">
        <v>1478.0</v>
      </c>
      <c r="Q9" s="19" t="s">
        <v>180</v>
      </c>
      <c r="R9" s="49" t="n">
        <v>1471.0</v>
      </c>
      <c r="S9" s="19" t="s">
        <v>181</v>
      </c>
      <c r="T9" s="49" t="n">
        <v>1473.0</v>
      </c>
      <c r="U9" s="19" t="s">
        <v>182</v>
      </c>
      <c r="V9" s="49" t="n">
        <v>1485.0</v>
      </c>
      <c r="W9" s="19" t="s">
        <v>183</v>
      </c>
      <c r="X9" s="49" t="n">
        <v>1500.0</v>
      </c>
      <c r="Y9" s="19" t="s">
        <v>184</v>
      </c>
      <c r="Z9" s="49" t="n">
        <v>1478.0</v>
      </c>
      <c r="AA9" s="19" t="s">
        <v>185</v>
      </c>
      <c r="AB9" s="49" t="n">
        <v>1467.0</v>
      </c>
      <c r="AC9" s="19" t="s">
        <v>186</v>
      </c>
      <c r="AD9" s="49" t="n">
        <v>1500.0</v>
      </c>
      <c r="AE9" s="19" t="s">
        <v>187</v>
      </c>
      <c r="AF9" s="49" t="n">
        <v>1500.0</v>
      </c>
      <c r="AG9" s="19" t="s">
        <v>188</v>
      </c>
    </row>
    <row r="10" ht="31.75" customHeight="true">
      <c r="A10" s="18" t="n">
        <v>7.0</v>
      </c>
      <c r="B10" s="19" t="s">
        <v>132</v>
      </c>
      <c r="C10" s="18" t="n">
        <v>18140.0</v>
      </c>
      <c r="D10" s="49" t="n">
        <v>973.0</v>
      </c>
      <c r="E10" s="19" t="s">
        <v>174</v>
      </c>
      <c r="F10" s="49" t="n">
        <v>1100.0</v>
      </c>
      <c r="G10" s="19" t="s">
        <v>175</v>
      </c>
      <c r="H10" s="49" t="n">
        <v>1174.0</v>
      </c>
      <c r="I10" s="19" t="s">
        <v>176</v>
      </c>
      <c r="J10" s="49" t="n">
        <v>1300.0</v>
      </c>
      <c r="K10" s="19" t="s">
        <v>177</v>
      </c>
      <c r="L10" s="49" t="n">
        <v>1400.0</v>
      </c>
      <c r="M10" s="19" t="s">
        <v>178</v>
      </c>
      <c r="N10" s="49" t="n">
        <v>1485.0</v>
      </c>
      <c r="O10" s="19" t="s">
        <v>179</v>
      </c>
      <c r="P10" s="49" t="n">
        <v>1481.0</v>
      </c>
      <c r="Q10" s="19" t="s">
        <v>180</v>
      </c>
      <c r="R10" s="49" t="n">
        <v>1469.0</v>
      </c>
      <c r="S10" s="19" t="s">
        <v>181</v>
      </c>
      <c r="T10" s="49" t="n">
        <v>1480.0</v>
      </c>
      <c r="U10" s="19" t="s">
        <v>182</v>
      </c>
      <c r="V10" s="49" t="n">
        <v>1478.0</v>
      </c>
      <c r="W10" s="19" t="s">
        <v>183</v>
      </c>
      <c r="X10" s="49" t="n">
        <v>1500.0</v>
      </c>
      <c r="Y10" s="19" t="s">
        <v>184</v>
      </c>
      <c r="Z10" s="50" t="n">
        <v>0.0</v>
      </c>
      <c r="AA10" s="19" t="s">
        <v>190</v>
      </c>
      <c r="AB10" s="49" t="n">
        <v>1000.0</v>
      </c>
      <c r="AC10" s="19" t="s">
        <v>186</v>
      </c>
      <c r="AD10" s="49" t="n">
        <v>1100.0</v>
      </c>
      <c r="AE10" s="19" t="s">
        <v>187</v>
      </c>
      <c r="AF10" s="49" t="n">
        <v>1200.0</v>
      </c>
      <c r="AG10" s="19" t="s">
        <v>188</v>
      </c>
    </row>
    <row r="11" ht="31.75" customHeight="true">
      <c r="A11" s="18" t="n">
        <v>8.0</v>
      </c>
      <c r="B11" s="19" t="s">
        <v>133</v>
      </c>
      <c r="C11" s="18" t="n">
        <v>17496.0</v>
      </c>
      <c r="D11" s="49" t="n">
        <v>951.0</v>
      </c>
      <c r="E11" s="19" t="s">
        <v>174</v>
      </c>
      <c r="F11" s="49" t="n">
        <v>943.0</v>
      </c>
      <c r="G11" s="19" t="s">
        <v>175</v>
      </c>
      <c r="H11" s="49" t="n">
        <v>1132.0</v>
      </c>
      <c r="I11" s="19" t="s">
        <v>176</v>
      </c>
      <c r="J11" s="49" t="n">
        <v>1156.0</v>
      </c>
      <c r="K11" s="19" t="s">
        <v>177</v>
      </c>
      <c r="L11" s="49" t="n">
        <v>1234.0</v>
      </c>
      <c r="M11" s="19" t="s">
        <v>178</v>
      </c>
      <c r="N11" s="49" t="n">
        <v>1383.0</v>
      </c>
      <c r="O11" s="19" t="s">
        <v>179</v>
      </c>
      <c r="P11" s="49" t="n">
        <v>1415.0</v>
      </c>
      <c r="Q11" s="19" t="s">
        <v>180</v>
      </c>
      <c r="R11" s="49" t="n">
        <v>1388.0</v>
      </c>
      <c r="S11" s="19" t="s">
        <v>181</v>
      </c>
      <c r="T11" s="49" t="n">
        <v>1432.0</v>
      </c>
      <c r="U11" s="19" t="s">
        <v>182</v>
      </c>
      <c r="V11" s="49" t="n">
        <v>1397.0</v>
      </c>
      <c r="W11" s="19" t="s">
        <v>183</v>
      </c>
      <c r="X11" s="49" t="n">
        <v>1408.0</v>
      </c>
      <c r="Y11" s="19" t="s">
        <v>184</v>
      </c>
      <c r="Z11" s="49" t="n">
        <v>1403.0</v>
      </c>
      <c r="AA11" s="19" t="s">
        <v>185</v>
      </c>
      <c r="AB11" s="49" t="n">
        <v>1326.0</v>
      </c>
      <c r="AC11" s="19" t="s">
        <v>186</v>
      </c>
      <c r="AD11" s="50" t="n">
        <v>0.0</v>
      </c>
      <c r="AE11" s="19" t="s">
        <v>191</v>
      </c>
      <c r="AF11" s="49" t="n">
        <v>928.0</v>
      </c>
      <c r="AG11" s="19" t="s">
        <v>188</v>
      </c>
    </row>
    <row r="12" ht="31.75" customHeight="true">
      <c r="A12" s="18" t="n">
        <v>9.0</v>
      </c>
      <c r="B12" s="19" t="s">
        <v>134</v>
      </c>
      <c r="C12" s="18" t="n">
        <v>16388.0</v>
      </c>
      <c r="D12" s="50" t="n">
        <v>0.0</v>
      </c>
      <c r="E12" s="19" t="s">
        <v>189</v>
      </c>
      <c r="F12" s="49" t="n">
        <v>910.0</v>
      </c>
      <c r="G12" s="19" t="s">
        <v>175</v>
      </c>
      <c r="H12" s="49" t="n">
        <v>1018.0</v>
      </c>
      <c r="I12" s="19" t="s">
        <v>176</v>
      </c>
      <c r="J12" s="49" t="n">
        <v>1144.0</v>
      </c>
      <c r="K12" s="19" t="s">
        <v>177</v>
      </c>
      <c r="L12" s="49" t="n">
        <v>1259.0</v>
      </c>
      <c r="M12" s="19" t="s">
        <v>178</v>
      </c>
      <c r="N12" s="49" t="n">
        <v>1400.0</v>
      </c>
      <c r="O12" s="19" t="s">
        <v>179</v>
      </c>
      <c r="P12" s="49" t="n">
        <v>1500.0</v>
      </c>
      <c r="Q12" s="19" t="s">
        <v>180</v>
      </c>
      <c r="R12" s="49" t="n">
        <v>1467.0</v>
      </c>
      <c r="S12" s="19" t="s">
        <v>181</v>
      </c>
      <c r="T12" s="49" t="n">
        <v>1478.0</v>
      </c>
      <c r="U12" s="19" t="s">
        <v>182</v>
      </c>
      <c r="V12" s="49" t="n">
        <v>1470.0</v>
      </c>
      <c r="W12" s="19" t="s">
        <v>183</v>
      </c>
      <c r="X12" s="49" t="n">
        <v>1500.0</v>
      </c>
      <c r="Y12" s="19" t="s">
        <v>184</v>
      </c>
      <c r="Z12" s="50" t="n">
        <v>0.0</v>
      </c>
      <c r="AA12" s="19" t="s">
        <v>192</v>
      </c>
      <c r="AB12" s="49" t="n">
        <v>975.0</v>
      </c>
      <c r="AC12" s="19" t="s">
        <v>186</v>
      </c>
      <c r="AD12" s="49" t="n">
        <v>1100.0</v>
      </c>
      <c r="AE12" s="19" t="s">
        <v>187</v>
      </c>
      <c r="AF12" s="49" t="n">
        <v>1167.0</v>
      </c>
      <c r="AG12" s="19" t="s">
        <v>188</v>
      </c>
    </row>
    <row r="13" ht="31.75" customHeight="true">
      <c r="A13" s="18" t="n">
        <v>10.0</v>
      </c>
      <c r="B13" s="19" t="s">
        <v>135</v>
      </c>
      <c r="C13" s="18" t="n">
        <v>13049.0</v>
      </c>
      <c r="D13" s="49" t="n">
        <v>960.0</v>
      </c>
      <c r="E13" s="19" t="s">
        <v>174</v>
      </c>
      <c r="F13" s="49" t="n">
        <v>1079.0</v>
      </c>
      <c r="G13" s="19" t="s">
        <v>175</v>
      </c>
      <c r="H13" s="50" t="n">
        <v>0.0</v>
      </c>
      <c r="I13" s="19" t="s">
        <v>193</v>
      </c>
      <c r="J13" s="49" t="n">
        <v>979.0</v>
      </c>
      <c r="K13" s="19" t="s">
        <v>177</v>
      </c>
      <c r="L13" s="49" t="n">
        <v>1071.0</v>
      </c>
      <c r="M13" s="19" t="s">
        <v>178</v>
      </c>
      <c r="N13" s="49" t="n">
        <v>1164.0</v>
      </c>
      <c r="O13" s="19" t="s">
        <v>179</v>
      </c>
      <c r="P13" s="49" t="n">
        <v>1259.0</v>
      </c>
      <c r="Q13" s="19" t="s">
        <v>180</v>
      </c>
      <c r="R13" s="50" t="n">
        <v>0.0</v>
      </c>
      <c r="S13" s="19" t="s">
        <v>194</v>
      </c>
      <c r="T13" s="49" t="n">
        <v>974.0</v>
      </c>
      <c r="U13" s="19" t="s">
        <v>182</v>
      </c>
      <c r="V13" s="49" t="n">
        <v>1083.0</v>
      </c>
      <c r="W13" s="19" t="s">
        <v>183</v>
      </c>
      <c r="X13" s="50" t="n">
        <v>0.0</v>
      </c>
      <c r="Y13" s="19" t="s">
        <v>195</v>
      </c>
      <c r="Z13" s="49" t="n">
        <v>982.0</v>
      </c>
      <c r="AA13" s="19" t="s">
        <v>185</v>
      </c>
      <c r="AB13" s="49" t="n">
        <v>1053.0</v>
      </c>
      <c r="AC13" s="19" t="s">
        <v>186</v>
      </c>
      <c r="AD13" s="49" t="n">
        <v>1167.0</v>
      </c>
      <c r="AE13" s="19" t="s">
        <v>187</v>
      </c>
      <c r="AF13" s="49" t="n">
        <v>1278.0</v>
      </c>
      <c r="AG13" s="19" t="s">
        <v>188</v>
      </c>
    </row>
    <row r="14" ht="27.55" customHeight="true">
      <c r="A14" s="3"/>
      <c r="B14" s="3"/>
      <c r="C14" s="3"/>
      <c r="D14" s="24" t="s">
        <v>136</v>
      </c>
      <c r="E14" s="24" t="s">
        <v>136</v>
      </c>
      <c r="F14" s="24" t="s">
        <v>136</v>
      </c>
      <c r="G14" s="24" t="s">
        <v>136</v>
      </c>
      <c r="H14" s="24" t="s">
        <v>136</v>
      </c>
      <c r="I14" s="24" t="s">
        <v>136</v>
      </c>
      <c r="J14" s="24" t="s">
        <v>136</v>
      </c>
      <c r="K14" s="24" t="s">
        <v>136</v>
      </c>
      <c r="L14" s="24" t="s">
        <v>136</v>
      </c>
      <c r="M14" s="24" t="s">
        <v>136</v>
      </c>
      <c r="N14" s="24" t="s">
        <v>136</v>
      </c>
      <c r="O14" s="24" t="s">
        <v>136</v>
      </c>
      <c r="P14" s="24" t="s">
        <v>136</v>
      </c>
      <c r="Q14" s="24" t="s">
        <v>136</v>
      </c>
      <c r="R14" s="24" t="s">
        <v>136</v>
      </c>
      <c r="S14" s="24" t="s">
        <v>136</v>
      </c>
      <c r="T14" s="24" t="s">
        <v>136</v>
      </c>
      <c r="U14" s="24" t="s">
        <v>136</v>
      </c>
      <c r="V14" s="24" t="s">
        <v>136</v>
      </c>
      <c r="W14" s="24" t="s">
        <v>136</v>
      </c>
      <c r="X14" s="24" t="s">
        <v>136</v>
      </c>
      <c r="Y14" s="24" t="s">
        <v>136</v>
      </c>
      <c r="Z14" s="24" t="s">
        <v>136</v>
      </c>
      <c r="AA14" s="24" t="s">
        <v>136</v>
      </c>
      <c r="AB14" s="24" t="s">
        <v>136</v>
      </c>
      <c r="AC14" s="24" t="s">
        <v>136</v>
      </c>
      <c r="AD14" s="24" t="s">
        <v>136</v>
      </c>
      <c r="AE14" s="24" t="s">
        <v>136</v>
      </c>
      <c r="AF14" s="24" t="s">
        <v>136</v>
      </c>
      <c r="AG14" s="24" t="s">
        <v>136</v>
      </c>
    </row>
    <row r="15" ht="28.25" customHeight="true">
      <c r="A15" s="17" t="s">
        <v>30</v>
      </c>
      <c r="B15" s="17"/>
      <c r="C15" s="17"/>
      <c r="D15" s="17" t="s">
        <v>136</v>
      </c>
      <c r="E15" s="17" t="s">
        <v>136</v>
      </c>
      <c r="F15" s="17" t="s">
        <v>136</v>
      </c>
      <c r="G15" s="17" t="s">
        <v>136</v>
      </c>
      <c r="H15" s="17" t="s">
        <v>136</v>
      </c>
      <c r="I15" s="17" t="s">
        <v>136</v>
      </c>
      <c r="J15" s="17" t="s">
        <v>136</v>
      </c>
      <c r="K15" s="17" t="s">
        <v>136</v>
      </c>
      <c r="L15" s="17" t="s">
        <v>136</v>
      </c>
      <c r="M15" s="17" t="s">
        <v>136</v>
      </c>
      <c r="N15" s="17" t="s">
        <v>136</v>
      </c>
      <c r="O15" s="17" t="s">
        <v>136</v>
      </c>
      <c r="P15" s="17" t="s">
        <v>136</v>
      </c>
      <c r="Q15" s="17" t="s">
        <v>136</v>
      </c>
      <c r="R15" s="17" t="s">
        <v>136</v>
      </c>
      <c r="S15" s="17" t="s">
        <v>136</v>
      </c>
      <c r="T15" s="17" t="s">
        <v>136</v>
      </c>
      <c r="U15" s="17" t="s">
        <v>136</v>
      </c>
      <c r="V15" s="17" t="s">
        <v>136</v>
      </c>
      <c r="W15" s="17" t="s">
        <v>136</v>
      </c>
      <c r="X15" s="17" t="s">
        <v>136</v>
      </c>
      <c r="Y15" s="17" t="s">
        <v>136</v>
      </c>
      <c r="Z15" s="17" t="s">
        <v>136</v>
      </c>
      <c r="AA15" s="17" t="s">
        <v>136</v>
      </c>
      <c r="AB15" s="17" t="s">
        <v>136</v>
      </c>
      <c r="AC15" s="17" t="s">
        <v>136</v>
      </c>
      <c r="AD15" s="17" t="s">
        <v>136</v>
      </c>
      <c r="AE15" s="17" t="s">
        <v>136</v>
      </c>
      <c r="AF15" s="17" t="s">
        <v>136</v>
      </c>
      <c r="AG15" s="17" t="s">
        <v>136</v>
      </c>
    </row>
  </sheetData>
  <mergeCells>
    <mergeCell ref="A1:C1"/>
    <mergeCell ref="A2:C2"/>
    <mergeCell ref="A14:C14"/>
    <mergeCell ref="A15:C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139</v>
      </c>
      <c r="B2" s="4" t="s">
        <v>140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174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0.8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197</v>
      </c>
      <c r="E8" s="30" t="s">
        <v>93</v>
      </c>
      <c r="F8" s="31" t="s">
        <v>198</v>
      </c>
      <c r="G8" s="32" t="s">
        <v>95</v>
      </c>
      <c r="H8" s="31" t="s">
        <v>201</v>
      </c>
      <c r="I8" s="33" t="s">
        <v>97</v>
      </c>
      <c r="J8" s="31" t="s">
        <v>204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1" t="s">
        <v>207</v>
      </c>
      <c r="H9" s="34"/>
      <c r="I9" s="52" t="s">
        <v>218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2.0</v>
      </c>
      <c r="H10" s="35"/>
      <c r="I10" s="35" t="n">
        <v>8.0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2.942</v>
      </c>
      <c r="H11" s="27"/>
      <c r="I11" s="27" t="n">
        <v>1.66175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3" t="s">
        <v>207</v>
      </c>
      <c r="D15" s="39" t="s">
        <v>189</v>
      </c>
      <c r="E15" s="40" t="n">
        <v>0.0</v>
      </c>
      <c r="F15" s="41"/>
      <c r="G15" s="42" t="n">
        <v>0.0</v>
      </c>
      <c r="H15" s="43"/>
      <c r="I15" s="44" t="n">
        <v>0.867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174</v>
      </c>
      <c r="E16" s="40" t="n">
        <v>951.0</v>
      </c>
      <c r="F16" s="41"/>
      <c r="G16" s="42" t="n">
        <v>951.0</v>
      </c>
      <c r="H16" s="43"/>
      <c r="I16" s="44" t="n">
        <v>1.943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174</v>
      </c>
      <c r="E17" s="40" t="n">
        <v>965.0</v>
      </c>
      <c r="F17" s="41"/>
      <c r="G17" s="42" t="n">
        <v>965.0</v>
      </c>
      <c r="H17" s="43"/>
      <c r="I17" s="44" t="n">
        <v>1.397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174</v>
      </c>
      <c r="E18" s="40" t="n">
        <v>963.0</v>
      </c>
      <c r="F18" s="41"/>
      <c r="G18" s="42" t="n">
        <v>963.0</v>
      </c>
      <c r="H18" s="43"/>
      <c r="I18" s="44" t="n">
        <v>1.474</v>
      </c>
      <c r="J18" s="45"/>
      <c r="K18" s="46" t="s">
        <v>136</v>
      </c>
    </row>
    <row r="19" ht="38.15" customHeight="true">
      <c r="A19" s="36" t="s">
        <v>134</v>
      </c>
      <c r="B19" s="37"/>
      <c r="C19" s="53" t="s">
        <v>207</v>
      </c>
      <c r="D19" s="39" t="s">
        <v>189</v>
      </c>
      <c r="E19" s="40" t="n">
        <v>0.0</v>
      </c>
      <c r="F19" s="41"/>
      <c r="G19" s="42" t="n">
        <v>0.0</v>
      </c>
      <c r="H19" s="43"/>
      <c r="I19" s="44" t="n">
        <v>5.017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174</v>
      </c>
      <c r="E20" s="40" t="n">
        <v>960.0</v>
      </c>
      <c r="F20" s="41"/>
      <c r="G20" s="42" t="n">
        <v>960.0</v>
      </c>
      <c r="H20" s="43"/>
      <c r="I20" s="44" t="n">
        <v>1.585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174</v>
      </c>
      <c r="E21" s="40" t="n">
        <v>973.0</v>
      </c>
      <c r="F21" s="41"/>
      <c r="G21" s="42" t="n">
        <v>973.0</v>
      </c>
      <c r="H21" s="43"/>
      <c r="I21" s="44" t="n">
        <v>1.089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174</v>
      </c>
      <c r="E22" s="40" t="n">
        <v>953.0</v>
      </c>
      <c r="F22" s="41"/>
      <c r="G22" s="42" t="n">
        <v>953.0</v>
      </c>
      <c r="H22" s="43"/>
      <c r="I22" s="44" t="n">
        <v>1.886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174</v>
      </c>
      <c r="E23" s="40" t="n">
        <v>956.0</v>
      </c>
      <c r="F23" s="41"/>
      <c r="G23" s="42" t="n">
        <v>956.0</v>
      </c>
      <c r="H23" s="43"/>
      <c r="I23" s="44" t="n">
        <v>1.749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174</v>
      </c>
      <c r="E24" s="40" t="n">
        <v>946.0</v>
      </c>
      <c r="F24" s="41"/>
      <c r="G24" s="42" t="n">
        <v>946.0</v>
      </c>
      <c r="H24" s="43"/>
      <c r="I24" s="44" t="n">
        <v>2.171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 usePrinterDefaults="true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141</v>
      </c>
      <c r="B2" s="4" t="s">
        <v>142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175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230</v>
      </c>
      <c r="E8" s="30" t="s">
        <v>93</v>
      </c>
      <c r="F8" s="31" t="s">
        <v>231</v>
      </c>
      <c r="G8" s="32" t="s">
        <v>95</v>
      </c>
      <c r="H8" s="31" t="s">
        <v>232</v>
      </c>
      <c r="I8" s="33" t="s">
        <v>97</v>
      </c>
      <c r="J8" s="31" t="s">
        <v>233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1" t="s">
        <v>207</v>
      </c>
      <c r="H9" s="34"/>
      <c r="I9" s="52" t="s">
        <v>218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10.0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2.2973000000000003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175</v>
      </c>
      <c r="E15" s="40" t="n">
        <v>971.0</v>
      </c>
      <c r="F15" s="41"/>
      <c r="G15" s="42" t="n">
        <v>971.0</v>
      </c>
      <c r="H15" s="43"/>
      <c r="I15" s="44" t="n">
        <v>1.162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175</v>
      </c>
      <c r="E16" s="40" t="n">
        <v>943.0</v>
      </c>
      <c r="F16" s="41"/>
      <c r="G16" s="42" t="n">
        <v>1894.0</v>
      </c>
      <c r="H16" s="43"/>
      <c r="I16" s="44" t="n">
        <v>6.262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175</v>
      </c>
      <c r="E17" s="40" t="n">
        <v>1021.0</v>
      </c>
      <c r="F17" s="41"/>
      <c r="G17" s="42" t="n">
        <v>1986.0</v>
      </c>
      <c r="H17" s="43"/>
      <c r="I17" s="44" t="n">
        <v>3.142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175</v>
      </c>
      <c r="E18" s="40" t="n">
        <v>1062.0</v>
      </c>
      <c r="F18" s="41"/>
      <c r="G18" s="42" t="n">
        <v>2025.0</v>
      </c>
      <c r="H18" s="43"/>
      <c r="I18" s="44" t="n">
        <v>1.538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175</v>
      </c>
      <c r="E19" s="40" t="n">
        <v>910.0</v>
      </c>
      <c r="F19" s="41"/>
      <c r="G19" s="42" t="n">
        <v>910.0</v>
      </c>
      <c r="H19" s="43"/>
      <c r="I19" s="44" t="n">
        <v>3.604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175</v>
      </c>
      <c r="E20" s="40" t="n">
        <v>1079.0</v>
      </c>
      <c r="F20" s="41"/>
      <c r="G20" s="42" t="n">
        <v>2039.0</v>
      </c>
      <c r="H20" s="43"/>
      <c r="I20" s="44" t="n">
        <v>0.853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175</v>
      </c>
      <c r="E21" s="40" t="n">
        <v>1100.0</v>
      </c>
      <c r="F21" s="41"/>
      <c r="G21" s="42" t="n">
        <v>2073.0</v>
      </c>
      <c r="H21" s="43"/>
      <c r="I21" s="44" t="n">
        <v>0.366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175</v>
      </c>
      <c r="E22" s="40" t="n">
        <v>1064.0</v>
      </c>
      <c r="F22" s="41"/>
      <c r="G22" s="42" t="n">
        <v>2017.0</v>
      </c>
      <c r="H22" s="43"/>
      <c r="I22" s="44" t="n">
        <v>1.454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175</v>
      </c>
      <c r="E23" s="40" t="n">
        <v>1040.0</v>
      </c>
      <c r="F23" s="41"/>
      <c r="G23" s="42" t="n">
        <v>1996.0</v>
      </c>
      <c r="H23" s="43"/>
      <c r="I23" s="44" t="n">
        <v>2.41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175</v>
      </c>
      <c r="E24" s="40" t="n">
        <v>1045.0</v>
      </c>
      <c r="F24" s="41"/>
      <c r="G24" s="42" t="n">
        <v>1991.0</v>
      </c>
      <c r="H24" s="43"/>
      <c r="I24" s="44" t="n">
        <v>2.182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143</v>
      </c>
      <c r="B2" s="4" t="s">
        <v>144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176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0.9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234</v>
      </c>
      <c r="E8" s="30" t="s">
        <v>93</v>
      </c>
      <c r="F8" s="31" t="s">
        <v>235</v>
      </c>
      <c r="G8" s="32" t="s">
        <v>95</v>
      </c>
      <c r="H8" s="31" t="s">
        <v>236</v>
      </c>
      <c r="I8" s="33" t="s">
        <v>97</v>
      </c>
      <c r="J8" s="31" t="s">
        <v>237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1.0</v>
      </c>
      <c r="D10" s="18"/>
      <c r="E10" s="35" t="n">
        <v>0.0</v>
      </c>
      <c r="F10" s="35"/>
      <c r="G10" s="35" t="n">
        <v>9.0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1.233</v>
      </c>
      <c r="D11" s="27"/>
      <c r="E11" s="27" t="n">
        <v>0.0</v>
      </c>
      <c r="F11" s="27"/>
      <c r="G11" s="27" t="n">
        <v>1.4132222222222222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176</v>
      </c>
      <c r="E15" s="40" t="n">
        <v>1100.0</v>
      </c>
      <c r="F15" s="41"/>
      <c r="G15" s="42" t="n">
        <v>2071.0</v>
      </c>
      <c r="H15" s="43"/>
      <c r="I15" s="44" t="n">
        <v>0.364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176</v>
      </c>
      <c r="E16" s="40" t="n">
        <v>1132.0</v>
      </c>
      <c r="F16" s="41"/>
      <c r="G16" s="42" t="n">
        <v>3026.0</v>
      </c>
      <c r="H16" s="43"/>
      <c r="I16" s="44" t="n">
        <v>2.714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176</v>
      </c>
      <c r="E17" s="40" t="n">
        <v>1172.0</v>
      </c>
      <c r="F17" s="41"/>
      <c r="G17" s="42" t="n">
        <v>3158.0</v>
      </c>
      <c r="H17" s="43"/>
      <c r="I17" s="44" t="n">
        <v>1.138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176</v>
      </c>
      <c r="E18" s="40" t="n">
        <v>1164.0</v>
      </c>
      <c r="F18" s="41"/>
      <c r="G18" s="42" t="n">
        <v>3189.0</v>
      </c>
      <c r="H18" s="43"/>
      <c r="I18" s="44" t="n">
        <v>1.433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176</v>
      </c>
      <c r="E19" s="40" t="n">
        <v>1018.0</v>
      </c>
      <c r="F19" s="41"/>
      <c r="G19" s="42" t="n">
        <v>1928.0</v>
      </c>
      <c r="H19" s="43"/>
      <c r="I19" s="44" t="n">
        <v>3.296</v>
      </c>
      <c r="J19" s="45"/>
      <c r="K19" s="46" t="s">
        <v>136</v>
      </c>
    </row>
    <row r="20" ht="38.15" customHeight="true">
      <c r="A20" s="36" t="s">
        <v>135</v>
      </c>
      <c r="B20" s="37"/>
      <c r="C20" s="53" t="s">
        <v>207</v>
      </c>
      <c r="D20" s="39" t="s">
        <v>193</v>
      </c>
      <c r="E20" s="40" t="n">
        <v>0.0</v>
      </c>
      <c r="F20" s="41"/>
      <c r="G20" s="42" t="n">
        <v>2039.0</v>
      </c>
      <c r="H20" s="43"/>
      <c r="I20" s="44" t="n">
        <v>1.233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176</v>
      </c>
      <c r="E21" s="40" t="n">
        <v>1174.0</v>
      </c>
      <c r="F21" s="41"/>
      <c r="G21" s="42" t="n">
        <v>3247.0</v>
      </c>
      <c r="H21" s="43"/>
      <c r="I21" s="44" t="n">
        <v>1.031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176</v>
      </c>
      <c r="E22" s="40" t="n">
        <v>1173.0</v>
      </c>
      <c r="F22" s="41"/>
      <c r="G22" s="42" t="n">
        <v>3190.0</v>
      </c>
      <c r="H22" s="43"/>
      <c r="I22" s="44" t="n">
        <v>1.086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176</v>
      </c>
      <c r="E23" s="40" t="n">
        <v>1171.0</v>
      </c>
      <c r="F23" s="41"/>
      <c r="G23" s="42" t="n">
        <v>3167.0</v>
      </c>
      <c r="H23" s="43"/>
      <c r="I23" s="44" t="n">
        <v>1.143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176</v>
      </c>
      <c r="E24" s="40" t="n">
        <v>1187.0</v>
      </c>
      <c r="F24" s="41"/>
      <c r="G24" s="42" t="n">
        <v>3178.0</v>
      </c>
      <c r="H24" s="43"/>
      <c r="I24" s="44" t="n">
        <v>0.514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145</v>
      </c>
      <c r="B2" s="4" t="s">
        <v>146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177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238</v>
      </c>
      <c r="E8" s="30" t="s">
        <v>93</v>
      </c>
      <c r="F8" s="31" t="s">
        <v>239</v>
      </c>
      <c r="G8" s="32" t="s">
        <v>95</v>
      </c>
      <c r="H8" s="31" t="s">
        <v>240</v>
      </c>
      <c r="I8" s="33" t="s">
        <v>97</v>
      </c>
      <c r="J8" s="31" t="s">
        <v>241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2" t="s">
        <v>218</v>
      </c>
      <c r="H9" s="34"/>
      <c r="I9" s="51" t="s">
        <v>207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10.0</v>
      </c>
      <c r="H10" s="35"/>
      <c r="I10" s="35" t="n">
        <v>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2.3689</v>
      </c>
      <c r="H11" s="27"/>
      <c r="I11" s="27" t="n">
        <v>0.0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177</v>
      </c>
      <c r="E15" s="40" t="n">
        <v>1160.0</v>
      </c>
      <c r="F15" s="41"/>
      <c r="G15" s="42" t="n">
        <v>3231.0</v>
      </c>
      <c r="H15" s="43"/>
      <c r="I15" s="44" t="n">
        <v>1.605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177</v>
      </c>
      <c r="E16" s="40" t="n">
        <v>1156.0</v>
      </c>
      <c r="F16" s="41"/>
      <c r="G16" s="42" t="n">
        <v>4182.0</v>
      </c>
      <c r="H16" s="43"/>
      <c r="I16" s="44" t="n">
        <v>5.762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177</v>
      </c>
      <c r="E17" s="40" t="n">
        <v>1243.0</v>
      </c>
      <c r="F17" s="41"/>
      <c r="G17" s="42" t="n">
        <v>4401.0</v>
      </c>
      <c r="H17" s="43"/>
      <c r="I17" s="44" t="n">
        <v>2.288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177</v>
      </c>
      <c r="E18" s="40" t="n">
        <v>1230.0</v>
      </c>
      <c r="F18" s="41"/>
      <c r="G18" s="42" t="n">
        <v>4419.0</v>
      </c>
      <c r="H18" s="43"/>
      <c r="I18" s="44" t="n">
        <v>2.816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177</v>
      </c>
      <c r="E19" s="40" t="n">
        <v>1144.0</v>
      </c>
      <c r="F19" s="41"/>
      <c r="G19" s="42" t="n">
        <v>3072.0</v>
      </c>
      <c r="H19" s="43"/>
      <c r="I19" s="44" t="n">
        <v>2.236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177</v>
      </c>
      <c r="E20" s="40" t="n">
        <v>979.0</v>
      </c>
      <c r="F20" s="41"/>
      <c r="G20" s="42" t="n">
        <v>3018.0</v>
      </c>
      <c r="H20" s="43"/>
      <c r="I20" s="44" t="n">
        <v>0.839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177</v>
      </c>
      <c r="E21" s="40" t="n">
        <v>1300.0</v>
      </c>
      <c r="F21" s="41"/>
      <c r="G21" s="42" t="n">
        <v>4547.0</v>
      </c>
      <c r="H21" s="43"/>
      <c r="I21" s="44" t="n">
        <v>0.313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177</v>
      </c>
      <c r="E22" s="40" t="n">
        <v>1278.0</v>
      </c>
      <c r="F22" s="41"/>
      <c r="G22" s="42" t="n">
        <v>4468.0</v>
      </c>
      <c r="H22" s="43"/>
      <c r="I22" s="44" t="n">
        <v>0.893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177</v>
      </c>
      <c r="E23" s="40" t="n">
        <v>1267.0</v>
      </c>
      <c r="F23" s="41"/>
      <c r="G23" s="42" t="n">
        <v>4434.0</v>
      </c>
      <c r="H23" s="43"/>
      <c r="I23" s="44" t="n">
        <v>1.301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177</v>
      </c>
      <c r="E24" s="40" t="n">
        <v>1159.0</v>
      </c>
      <c r="F24" s="41"/>
      <c r="G24" s="42" t="n">
        <v>4337.0</v>
      </c>
      <c r="H24" s="43"/>
      <c r="I24" s="44" t="n">
        <v>5.636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min="1" max="1" hidden="false" style="0" width="11.1018181818182" collapsed="true"/>
    <col min="2" max="2" hidden="false" style="0" width="53.8909090909091" collapsed="true"/>
    <col min="3" max="3" hidden="false" style="0" width="6.01818181818182" collapsed="true"/>
    <col min="4" max="4" hidden="false" style="0" width="36.0145454545455" collapsed="true"/>
    <col min="5" max="5" hidden="false" style="0" width="5.85090909090909" collapsed="true"/>
    <col min="6" max="6" hidden="false" style="0" width="36.1818181818182" collapsed="true"/>
    <col min="7" max="7" hidden="false" style="0" width="5.33818181818182" collapsed="true"/>
    <col min="8" max="8" hidden="false" style="0" width="36.1818181818182" collapsed="true"/>
    <col min="9" max="9" hidden="false" style="0" width="6.35636363636364" collapsed="true"/>
    <col min="10" max="10" hidden="false" style="0" width="36.0145454545455" collapsed="true"/>
    <col min="11" max="1025" hidden="false" style="0" width="11.1018181818182" collapsed="true"/>
  </cols>
  <sheetData>
    <row r="1" customFormat="false" ht="34.6" hidden="false" customHeight="true" outlineLevel="0" collapsed="false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9.65" hidden="false" customHeight="true" outlineLevel="0" collapsed="false">
      <c r="A2" s="4" t="s">
        <v>147</v>
      </c>
      <c r="B2" s="4" t="s">
        <v>148</v>
      </c>
      <c r="C2" s="4"/>
      <c r="D2" s="4"/>
      <c r="E2" s="4"/>
      <c r="F2" s="4"/>
      <c r="G2" s="4"/>
      <c r="H2" s="4"/>
      <c r="I2" s="4"/>
      <c r="J2" s="4"/>
    </row>
    <row r="3" customFormat="false" ht="24.7" hidden="false" customHeight="true" outlineLevel="0" collapsed="false">
      <c r="A3" s="5" t="s">
        <v>83</v>
      </c>
      <c r="B3" s="5"/>
      <c r="C3" s="5" t="s">
        <v>178</v>
      </c>
      <c r="D3" s="5"/>
      <c r="E3" s="5"/>
      <c r="F3" s="5"/>
      <c r="G3" s="5"/>
      <c r="H3" s="5"/>
      <c r="I3" s="5"/>
      <c r="J3" s="5"/>
    </row>
    <row r="4" customFormat="false" ht="24.7" hidden="false" customHeight="true" outlineLevel="0" collapsed="false">
      <c r="A4" s="5" t="s">
        <v>85</v>
      </c>
      <c r="B4" s="5"/>
      <c r="C4" s="6" t="n">
        <v>1.0</v>
      </c>
      <c r="D4" s="6"/>
      <c r="E4" s="6"/>
      <c r="F4" s="6"/>
      <c r="G4" s="6"/>
      <c r="H4" s="6"/>
      <c r="I4" s="6"/>
      <c r="J4" s="6"/>
    </row>
    <row r="5" customFormat="false" ht="26.1" hidden="false" customHeight="true" outlineLevel="0" collapsed="false">
      <c r="A5" s="5" t="s">
        <v>87</v>
      </c>
      <c r="B5" s="5"/>
      <c r="C5" s="5" t="s">
        <v>196</v>
      </c>
      <c r="D5" s="5"/>
      <c r="E5" s="5"/>
      <c r="F5" s="5"/>
      <c r="G5" s="5"/>
      <c r="H5" s="5"/>
      <c r="I5" s="5"/>
      <c r="J5" s="5"/>
    </row>
    <row r="6" customFormat="false" ht="17.35" hidden="false" customHeight="fals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</row>
    <row r="7" customFormat="false" ht="28.95" hidden="false" customHeight="true" outlineLevel="0" collapsed="false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</row>
    <row r="8" customFormat="false" ht="24.45" hidden="false" customHeight="true" outlineLevel="0" collapsed="false">
      <c r="A8" s="5" t="s">
        <v>90</v>
      </c>
      <c r="B8" s="5"/>
      <c r="C8" s="29" t="s">
        <v>91</v>
      </c>
      <c r="D8" s="19" t="s">
        <v>242</v>
      </c>
      <c r="E8" s="30" t="s">
        <v>93</v>
      </c>
      <c r="F8" s="31" t="s">
        <v>243</v>
      </c>
      <c r="G8" s="32" t="s">
        <v>95</v>
      </c>
      <c r="H8" s="31" t="s">
        <v>244</v>
      </c>
      <c r="I8" s="33" t="s">
        <v>97</v>
      </c>
      <c r="J8" s="31" t="s">
        <v>245</v>
      </c>
    </row>
    <row r="9" customFormat="false" ht="25.4" hidden="false" customHeight="true" outlineLevel="0" collapsed="false">
      <c r="A9" s="5" t="s">
        <v>99</v>
      </c>
      <c r="B9" s="5"/>
      <c r="C9" s="51" t="s">
        <v>207</v>
      </c>
      <c r="D9" s="34"/>
      <c r="E9" s="51" t="s">
        <v>207</v>
      </c>
      <c r="F9" s="34"/>
      <c r="G9" s="51" t="s">
        <v>207</v>
      </c>
      <c r="H9" s="34"/>
      <c r="I9" s="52" t="s">
        <v>218</v>
      </c>
      <c r="J9" s="34"/>
    </row>
    <row r="10" customFormat="false" ht="25.4" hidden="false" customHeight="true" outlineLevel="0" collapsed="false">
      <c r="A10" s="5" t="s">
        <v>104</v>
      </c>
      <c r="B10" s="5"/>
      <c r="C10" s="18" t="n">
        <v>0.0</v>
      </c>
      <c r="D10" s="18"/>
      <c r="E10" s="35" t="n">
        <v>0.0</v>
      </c>
      <c r="F10" s="35"/>
      <c r="G10" s="35" t="n">
        <v>0.0</v>
      </c>
      <c r="H10" s="35"/>
      <c r="I10" s="35" t="n">
        <v>10.0</v>
      </c>
      <c r="J10" s="35"/>
    </row>
    <row r="11" customFormat="false" ht="25.4" hidden="false" customHeight="true" outlineLevel="0" collapsed="false">
      <c r="A11" s="5" t="s">
        <v>109</v>
      </c>
      <c r="B11" s="5"/>
      <c r="C11" s="27" t="n">
        <v>0.0</v>
      </c>
      <c r="D11" s="27"/>
      <c r="E11" s="27" t="n">
        <v>0.0</v>
      </c>
      <c r="F11" s="27"/>
      <c r="G11" s="27" t="n">
        <v>0.0</v>
      </c>
      <c r="H11" s="27"/>
      <c r="I11" s="27" t="n">
        <v>1.6837</v>
      </c>
      <c r="J11" s="27"/>
    </row>
    <row r="12" customFormat="false" ht="17.35" hidden="false" customHeight="false" outlineLevel="0" collapsed="false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customFormat="false" ht="27.55" hidden="false" customHeight="true" outlineLevel="0" collapsed="false">
      <c r="A13" s="4" t="s">
        <v>114</v>
      </c>
      <c r="B13" s="4"/>
      <c r="C13" s="4"/>
      <c r="D13" s="4"/>
      <c r="E13" s="4"/>
      <c r="F13" s="4"/>
      <c r="G13" s="4"/>
      <c r="H13" s="4"/>
      <c r="I13" s="4"/>
      <c r="J13" s="4"/>
    </row>
    <row r="14" customFormat="false" ht="28.25" hidden="false" customHeight="true" outlineLevel="0" collapsed="false">
      <c r="A14" s="5" t="s">
        <v>33</v>
      </c>
      <c r="B14" s="5"/>
      <c r="C14" s="5" t="s">
        <v>56</v>
      </c>
      <c r="D14" s="5"/>
      <c r="E14" s="5" t="s">
        <v>60</v>
      </c>
      <c r="F14" s="5"/>
      <c r="G14" s="5" t="s">
        <v>62</v>
      </c>
      <c r="H14" s="5"/>
      <c r="I14" s="5" t="s">
        <v>115</v>
      </c>
      <c r="J14" s="5"/>
    </row>
    <row r="15" customFormat="false" ht="38.15" hidden="false" customHeight="true" outlineLevel="0" collapsed="false">
      <c r="A15" s="36" t="s">
        <v>131</v>
      </c>
      <c r="B15" s="37"/>
      <c r="C15" s="54" t="s">
        <v>218</v>
      </c>
      <c r="D15" s="39" t="s">
        <v>178</v>
      </c>
      <c r="E15" s="40" t="n">
        <v>1300.0</v>
      </c>
      <c r="F15" s="41"/>
      <c r="G15" s="42" t="n">
        <v>4531.0</v>
      </c>
      <c r="H15" s="43"/>
      <c r="I15" s="44" t="n">
        <v>0.441</v>
      </c>
      <c r="J15" s="45"/>
      <c r="K15" s="46" t="s">
        <v>136</v>
      </c>
    </row>
    <row r="16" customFormat="false" ht="38.15" hidden="false" customHeight="true" outlineLevel="0" collapsed="false">
      <c r="A16" s="36" t="s">
        <v>133</v>
      </c>
      <c r="B16" s="37"/>
      <c r="C16" s="54" t="s">
        <v>218</v>
      </c>
      <c r="D16" s="39" t="s">
        <v>178</v>
      </c>
      <c r="E16" s="40" t="n">
        <v>1234.0</v>
      </c>
      <c r="F16" s="41"/>
      <c r="G16" s="42" t="n">
        <v>5416.0</v>
      </c>
      <c r="H16" s="43"/>
      <c r="I16" s="44" t="n">
        <v>6.653</v>
      </c>
      <c r="J16" s="45"/>
      <c r="K16" s="46" t="s">
        <v>136</v>
      </c>
    </row>
    <row r="17" customFormat="false" ht="38.15" hidden="false" customHeight="true" outlineLevel="0" collapsed="false">
      <c r="A17" s="36" t="s">
        <v>129</v>
      </c>
      <c r="B17" s="37"/>
      <c r="C17" s="54" t="s">
        <v>218</v>
      </c>
      <c r="D17" s="39" t="s">
        <v>178</v>
      </c>
      <c r="E17" s="40" t="n">
        <v>1350.0</v>
      </c>
      <c r="F17" s="41"/>
      <c r="G17" s="42" t="n">
        <v>5751.0</v>
      </c>
      <c r="H17" s="43"/>
      <c r="I17" s="44" t="n">
        <v>2.015</v>
      </c>
      <c r="J17" s="45"/>
      <c r="K17" s="46" t="s">
        <v>136</v>
      </c>
    </row>
    <row r="18" ht="38.15" customHeight="true">
      <c r="A18" s="36" t="s">
        <v>128</v>
      </c>
      <c r="B18" s="37"/>
      <c r="C18" s="54" t="s">
        <v>218</v>
      </c>
      <c r="D18" s="39" t="s">
        <v>178</v>
      </c>
      <c r="E18" s="40" t="n">
        <v>1386.0</v>
      </c>
      <c r="F18" s="41"/>
      <c r="G18" s="42" t="n">
        <v>5805.0</v>
      </c>
      <c r="H18" s="43"/>
      <c r="I18" s="44" t="n">
        <v>0.551</v>
      </c>
      <c r="J18" s="45"/>
      <c r="K18" s="46" t="s">
        <v>136</v>
      </c>
    </row>
    <row r="19" ht="38.15" customHeight="true">
      <c r="A19" s="36" t="s">
        <v>134</v>
      </c>
      <c r="B19" s="37"/>
      <c r="C19" s="54" t="s">
        <v>218</v>
      </c>
      <c r="D19" s="39" t="s">
        <v>178</v>
      </c>
      <c r="E19" s="40" t="n">
        <v>1259.0</v>
      </c>
      <c r="F19" s="41"/>
      <c r="G19" s="42" t="n">
        <v>4331.0</v>
      </c>
      <c r="H19" s="43"/>
      <c r="I19" s="44" t="n">
        <v>1.658</v>
      </c>
      <c r="J19" s="45"/>
      <c r="K19" s="46" t="s">
        <v>136</v>
      </c>
    </row>
    <row r="20" ht="38.15" customHeight="true">
      <c r="A20" s="36" t="s">
        <v>135</v>
      </c>
      <c r="B20" s="37"/>
      <c r="C20" s="54" t="s">
        <v>218</v>
      </c>
      <c r="D20" s="39" t="s">
        <v>178</v>
      </c>
      <c r="E20" s="40" t="n">
        <v>1071.0</v>
      </c>
      <c r="F20" s="41"/>
      <c r="G20" s="42" t="n">
        <v>4089.0</v>
      </c>
      <c r="H20" s="43"/>
      <c r="I20" s="44" t="n">
        <v>1.149</v>
      </c>
      <c r="J20" s="45"/>
      <c r="K20" s="46" t="s">
        <v>136</v>
      </c>
    </row>
    <row r="21" ht="38.15" customHeight="true">
      <c r="A21" s="36" t="s">
        <v>132</v>
      </c>
      <c r="B21" s="37"/>
      <c r="C21" s="54" t="s">
        <v>218</v>
      </c>
      <c r="D21" s="39" t="s">
        <v>178</v>
      </c>
      <c r="E21" s="40" t="n">
        <v>1400.0</v>
      </c>
      <c r="F21" s="41"/>
      <c r="G21" s="42" t="n">
        <v>5947.0</v>
      </c>
      <c r="H21" s="43"/>
      <c r="I21" s="44" t="n">
        <v>0.497</v>
      </c>
      <c r="J21" s="45"/>
      <c r="K21" s="46" t="s">
        <v>136</v>
      </c>
    </row>
    <row r="22" ht="38.15" customHeight="true">
      <c r="A22" s="36" t="s">
        <v>126</v>
      </c>
      <c r="B22" s="37"/>
      <c r="C22" s="54" t="s">
        <v>218</v>
      </c>
      <c r="D22" s="39" t="s">
        <v>178</v>
      </c>
      <c r="E22" s="40" t="n">
        <v>1383.0</v>
      </c>
      <c r="F22" s="41"/>
      <c r="G22" s="42" t="n">
        <v>5851.0</v>
      </c>
      <c r="H22" s="43"/>
      <c r="I22" s="44" t="n">
        <v>0.666</v>
      </c>
      <c r="J22" s="45"/>
      <c r="K22" s="46" t="s">
        <v>136</v>
      </c>
    </row>
    <row r="23" ht="38.15" customHeight="true">
      <c r="A23" s="36" t="s">
        <v>127</v>
      </c>
      <c r="B23" s="37"/>
      <c r="C23" s="54" t="s">
        <v>218</v>
      </c>
      <c r="D23" s="39" t="s">
        <v>178</v>
      </c>
      <c r="E23" s="40" t="n">
        <v>1379.0</v>
      </c>
      <c r="F23" s="41"/>
      <c r="G23" s="42" t="n">
        <v>5813.0</v>
      </c>
      <c r="H23" s="43"/>
      <c r="I23" s="44" t="n">
        <v>0.832</v>
      </c>
      <c r="J23" s="45"/>
      <c r="K23" s="46" t="s">
        <v>136</v>
      </c>
    </row>
    <row r="24" ht="38.15" customHeight="true">
      <c r="A24" s="36" t="s">
        <v>130</v>
      </c>
      <c r="B24" s="37"/>
      <c r="C24" s="54" t="s">
        <v>218</v>
      </c>
      <c r="D24" s="39" t="s">
        <v>178</v>
      </c>
      <c r="E24" s="40" t="n">
        <v>1341.0</v>
      </c>
      <c r="F24" s="41"/>
      <c r="G24" s="42" t="n">
        <v>5678.0</v>
      </c>
      <c r="H24" s="43"/>
      <c r="I24" s="44" t="n">
        <v>2.375</v>
      </c>
      <c r="J24" s="45"/>
      <c r="K24" s="46" t="s">
        <v>136</v>
      </c>
    </row>
    <row r="25" ht="17.35" customHeight="true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0"/>
    </row>
    <row r="26" ht="26.1" customHeight="true">
      <c r="A26" s="48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0"/>
    </row>
  </sheetData>
  <mergeCells>
    <mergeCell ref="A1:J1"/>
    <mergeCell ref="B2:J2"/>
    <mergeCell ref="A3:B3"/>
    <mergeCell ref="C3:J3"/>
    <mergeCell ref="A4:B4"/>
    <mergeCell ref="C4:J4"/>
    <mergeCell ref="A5:B5"/>
    <mergeCell ref="C5:J5"/>
    <mergeCell ref="A6:J6"/>
    <mergeCell ref="A7:J7"/>
    <mergeCell ref="A8:B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J12"/>
    <mergeCell ref="A13:J13"/>
    <mergeCell ref="A14:B14"/>
    <mergeCell ref="C14:D14"/>
    <mergeCell ref="E14:F14"/>
    <mergeCell ref="G14:H14"/>
    <mergeCell ref="I14:J14"/>
    <mergeCell ref="A25:J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copies="1" draft="false" fitToHeight="1" fitToWidth="1" horizontalDpi="600" orientation="portrait" pageOrder="downThenOver" blackAndWhite="false" firstPageNumber="1" paperSize="1" scale="100" useFirstPageNumber="false" usePrinterDefaults="true" verticalDpi="6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3815</TotalTime>
  <Application>LibreOffice/5.2.3.3$MacOSX_X86_64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en-US</dc:language>
  <dcterms:modified xsi:type="dcterms:W3CDTF">2017-02-27T11:10:30Z</dcterms:modified>
  <cp:revision>283</cp:revision>
</cp:coreProperties>
</file>