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date1904="1" showInkAnnotation="0" autoCompressPictures="0"/>
  <bookViews>
    <workbookView xWindow="1040" yWindow="1040" windowWidth="19700" windowHeight="13100" tabRatio="500" activeTab="5"/>
  </bookViews>
  <sheets>
    <sheet name="France" sheetId="1" r:id="rId1"/>
    <sheet name="Spain" sheetId="2" r:id="rId2"/>
    <sheet name="Ukraine -Ku" sheetId="3" r:id="rId3"/>
    <sheet name="Ukraine - Ko" sheetId="4" r:id="rId4"/>
    <sheet name="Italy - N" sheetId="5" r:id="rId5"/>
    <sheet name="Italy - G" sheetId="6" r:id="rId6"/>
    <sheet name="general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  <c r="D5" i="6"/>
  <c r="D6" i="6"/>
  <c r="D7" i="6"/>
  <c r="D8" i="6"/>
  <c r="D10" i="6"/>
  <c r="D11" i="6"/>
  <c r="D12" i="6"/>
  <c r="D13" i="6"/>
  <c r="D15" i="6"/>
  <c r="D16" i="6"/>
  <c r="D17" i="6"/>
  <c r="D18" i="6"/>
  <c r="D5" i="5"/>
  <c r="D6" i="5"/>
  <c r="D7" i="5"/>
  <c r="D8" i="5"/>
  <c r="D10" i="5"/>
  <c r="D11" i="5"/>
  <c r="D12" i="5"/>
  <c r="D13" i="5"/>
  <c r="D15" i="5"/>
  <c r="D16" i="5"/>
  <c r="D17" i="5"/>
  <c r="D18" i="5"/>
  <c r="D5" i="2"/>
  <c r="D6" i="2"/>
  <c r="D7" i="2"/>
  <c r="D8" i="2"/>
  <c r="D10" i="2"/>
  <c r="D11" i="2"/>
  <c r="D12" i="2"/>
  <c r="D13" i="2"/>
  <c r="D15" i="2"/>
  <c r="D16" i="2"/>
  <c r="D17" i="2"/>
  <c r="D18" i="2"/>
  <c r="D5" i="4"/>
  <c r="D6" i="4"/>
  <c r="D7" i="4"/>
  <c r="D8" i="4"/>
  <c r="D10" i="4"/>
  <c r="D11" i="4"/>
  <c r="D12" i="4"/>
  <c r="D13" i="4"/>
  <c r="D15" i="4"/>
  <c r="D16" i="4"/>
  <c r="D17" i="4"/>
  <c r="D18" i="4"/>
  <c r="D5" i="3"/>
  <c r="D6" i="3"/>
  <c r="D7" i="3"/>
  <c r="D8" i="3"/>
  <c r="D10" i="3"/>
  <c r="D11" i="3"/>
  <c r="D12" i="3"/>
  <c r="D13" i="3"/>
  <c r="D15" i="3"/>
  <c r="D16" i="3"/>
  <c r="D17" i="3"/>
  <c r="D18" i="3"/>
</calcChain>
</file>

<file path=xl/sharedStrings.xml><?xml version="1.0" encoding="utf-8"?>
<sst xmlns="http://schemas.openxmlformats.org/spreadsheetml/2006/main" count="504" uniqueCount="203">
  <si>
    <t>Ukraine - Kolomiya (Tetiana)</t>
    <phoneticPr fontId="1" type="noConversion"/>
  </si>
  <si>
    <t>Italy - Napoli (Antonietta and Guisuppe)</t>
    <phoneticPr fontId="1" type="noConversion"/>
  </si>
  <si>
    <t>Uku1-2</t>
    <phoneticPr fontId="1" type="noConversion"/>
  </si>
  <si>
    <t>Sp1-2</t>
    <phoneticPr fontId="1" type="noConversion"/>
  </si>
  <si>
    <t>Itn1-4</t>
    <phoneticPr fontId="1" type="noConversion"/>
  </si>
  <si>
    <t>Itg4</t>
    <phoneticPr fontId="1" type="noConversion"/>
  </si>
  <si>
    <t>Fr3-2</t>
    <phoneticPr fontId="1" type="noConversion"/>
  </si>
  <si>
    <t>Uku1-7</t>
    <phoneticPr fontId="1" type="noConversion"/>
  </si>
  <si>
    <t>Sp1-7</t>
    <phoneticPr fontId="1" type="noConversion"/>
  </si>
  <si>
    <t>Itn2-2</t>
    <phoneticPr fontId="1" type="noConversion"/>
  </si>
  <si>
    <t>Itg9</t>
    <phoneticPr fontId="1" type="noConversion"/>
  </si>
  <si>
    <t>Fr4-2</t>
    <phoneticPr fontId="1" type="noConversion"/>
  </si>
  <si>
    <t>Uku2-5</t>
    <phoneticPr fontId="1" type="noConversion"/>
  </si>
  <si>
    <t>Sp2-5</t>
    <phoneticPr fontId="1" type="noConversion"/>
  </si>
  <si>
    <t>Itn2-7</t>
    <phoneticPr fontId="1" type="noConversion"/>
  </si>
  <si>
    <t>Itg14</t>
    <phoneticPr fontId="1" type="noConversion"/>
  </si>
  <si>
    <t>Fr1-4</t>
    <phoneticPr fontId="1" type="noConversion"/>
  </si>
  <si>
    <t>Uku1-4</t>
    <phoneticPr fontId="1" type="noConversion"/>
  </si>
  <si>
    <t>Sp1-4</t>
    <phoneticPr fontId="1" type="noConversion"/>
  </si>
  <si>
    <t>Uko1-4</t>
    <phoneticPr fontId="1" type="noConversion"/>
  </si>
  <si>
    <t>Itg5</t>
    <phoneticPr fontId="1" type="noConversion"/>
  </si>
  <si>
    <t>Fr3-4</t>
    <phoneticPr fontId="1" type="noConversion"/>
  </si>
  <si>
    <t>Uku2-2</t>
    <phoneticPr fontId="1" type="noConversion"/>
  </si>
  <si>
    <t>Sp2-2</t>
    <phoneticPr fontId="1" type="noConversion"/>
  </si>
  <si>
    <t>Itg10</t>
    <phoneticPr fontId="1" type="noConversion"/>
  </si>
  <si>
    <t>Fr4-4</t>
    <phoneticPr fontId="1" type="noConversion"/>
  </si>
  <si>
    <t>Uku2-7</t>
    <phoneticPr fontId="1" type="noConversion"/>
  </si>
  <si>
    <t>Sp2-7</t>
    <phoneticPr fontId="1" type="noConversion"/>
  </si>
  <si>
    <t>Itg15</t>
    <phoneticPr fontId="1" type="noConversion"/>
  </si>
  <si>
    <t>hails</t>
    <phoneticPr fontId="1" type="noConversion"/>
  </si>
  <si>
    <t>Fr1-5</t>
    <phoneticPr fontId="1" type="noConversion"/>
  </si>
  <si>
    <t>Uku1-5</t>
    <phoneticPr fontId="1" type="noConversion"/>
  </si>
  <si>
    <t>Sp1-5</t>
    <phoneticPr fontId="1" type="noConversion"/>
  </si>
  <si>
    <t>Uko1-5</t>
    <phoneticPr fontId="1" type="noConversion"/>
  </si>
  <si>
    <t>Itn1-5</t>
    <phoneticPr fontId="1" type="noConversion"/>
  </si>
  <si>
    <t>Fr3-5</t>
    <phoneticPr fontId="1" type="noConversion"/>
  </si>
  <si>
    <t>Uku2-3</t>
    <phoneticPr fontId="1" type="noConversion"/>
  </si>
  <si>
    <t>Itn2-3</t>
    <phoneticPr fontId="1" type="noConversion"/>
  </si>
  <si>
    <t>Fr4-5</t>
    <phoneticPr fontId="1" type="noConversion"/>
  </si>
  <si>
    <t>Sp2-3</t>
    <phoneticPr fontId="1" type="noConversion"/>
  </si>
  <si>
    <t>Sp2-8</t>
    <phoneticPr fontId="1" type="noConversion"/>
  </si>
  <si>
    <t>Itn2-8</t>
    <phoneticPr fontId="1" type="noConversion"/>
  </si>
  <si>
    <t>earthquakes</t>
    <phoneticPr fontId="1" type="noConversion"/>
  </si>
  <si>
    <t>Itg 1</t>
    <phoneticPr fontId="1" type="noConversion"/>
  </si>
  <si>
    <t>Itg 2</t>
    <phoneticPr fontId="1" type="noConversion"/>
  </si>
  <si>
    <t>Itg 3</t>
  </si>
  <si>
    <t>Itg 4</t>
  </si>
  <si>
    <t>Itg 5</t>
  </si>
  <si>
    <t>Itg 7</t>
  </si>
  <si>
    <t>Itg 8</t>
  </si>
  <si>
    <t>Itg 9</t>
  </si>
  <si>
    <t>Itg 10</t>
  </si>
  <si>
    <t>Itg 12</t>
  </si>
  <si>
    <t>Itg 13</t>
  </si>
  <si>
    <t>Itg 14</t>
  </si>
  <si>
    <t>Itg 15</t>
  </si>
  <si>
    <t>Italy - Guglionesi (Lesley)</t>
    <phoneticPr fontId="1" type="noConversion"/>
  </si>
  <si>
    <t>France (Solène)</t>
    <phoneticPr fontId="1" type="noConversion"/>
  </si>
  <si>
    <t>Itn 1-2</t>
  </si>
  <si>
    <t>Itn 1-3</t>
  </si>
  <si>
    <t>Itn 1-4</t>
  </si>
  <si>
    <t>Itn 1-5</t>
  </si>
  <si>
    <t>Itn 1-6</t>
  </si>
  <si>
    <t>Itn 1-7</t>
  </si>
  <si>
    <t>Itn 2-1</t>
  </si>
  <si>
    <t>Itn 2-2</t>
  </si>
  <si>
    <t>Itn 2-3</t>
  </si>
  <si>
    <t>Itn 2-4</t>
  </si>
  <si>
    <t>Itn 2-5</t>
  </si>
  <si>
    <t>Itn 2-6</t>
  </si>
  <si>
    <t>Itn 2-7</t>
  </si>
  <si>
    <t>Itn 2-8</t>
  </si>
  <si>
    <t>Itn 1-1</t>
  </si>
  <si>
    <t>Volcanos</t>
    <phoneticPr fontId="1" type="noConversion"/>
  </si>
  <si>
    <t>Sp 1-1</t>
    <phoneticPr fontId="1" type="noConversion"/>
  </si>
  <si>
    <t>Uko 1-1</t>
    <phoneticPr fontId="1" type="noConversion"/>
  </si>
  <si>
    <t>hails</t>
    <phoneticPr fontId="1" type="noConversion"/>
  </si>
  <si>
    <t>Uku 1-1</t>
    <phoneticPr fontId="1" type="noConversion"/>
  </si>
  <si>
    <t>Itn 1-1</t>
    <phoneticPr fontId="1" type="noConversion"/>
  </si>
  <si>
    <t>Itg 1</t>
    <phoneticPr fontId="1" type="noConversion"/>
  </si>
  <si>
    <t>Sp1-6</t>
    <phoneticPr fontId="1" type="noConversion"/>
  </si>
  <si>
    <t>Uko 1-6</t>
    <phoneticPr fontId="1" type="noConversion"/>
  </si>
  <si>
    <t>Uku 1-6</t>
    <phoneticPr fontId="1" type="noConversion"/>
  </si>
  <si>
    <t>Itn 1-6</t>
    <phoneticPr fontId="1" type="noConversion"/>
  </si>
  <si>
    <t>Itg 6</t>
  </si>
  <si>
    <t>Itg 6</t>
    <phoneticPr fontId="1" type="noConversion"/>
  </si>
  <si>
    <t>Sp 2-4</t>
    <phoneticPr fontId="1" type="noConversion"/>
  </si>
  <si>
    <t>Uku 2-4</t>
    <phoneticPr fontId="1" type="noConversion"/>
  </si>
  <si>
    <t>Itn 2-4</t>
    <phoneticPr fontId="1" type="noConversion"/>
  </si>
  <si>
    <t>Uko 1-8</t>
    <phoneticPr fontId="1" type="noConversion"/>
  </si>
  <si>
    <t>Uko1-9</t>
    <phoneticPr fontId="1" type="noConversion"/>
  </si>
  <si>
    <t>Uko 1-10</t>
    <phoneticPr fontId="1" type="noConversion"/>
  </si>
  <si>
    <t>Uko 1-11</t>
    <phoneticPr fontId="1" type="noConversion"/>
  </si>
  <si>
    <t>Uko1-12</t>
    <phoneticPr fontId="1" type="noConversion"/>
  </si>
  <si>
    <t>Uko 1-13</t>
    <phoneticPr fontId="1" type="noConversion"/>
  </si>
  <si>
    <t>Uko 1-14</t>
    <phoneticPr fontId="1" type="noConversion"/>
  </si>
  <si>
    <t>Uko1-15</t>
    <phoneticPr fontId="1" type="noConversion"/>
  </si>
  <si>
    <t>droughts</t>
    <phoneticPr fontId="1" type="noConversion"/>
  </si>
  <si>
    <t>Uko 1-11</t>
    <phoneticPr fontId="1" type="noConversion"/>
  </si>
  <si>
    <t>Uko1-8</t>
    <phoneticPr fontId="1" type="noConversion"/>
  </si>
  <si>
    <t>Uko1-12</t>
    <phoneticPr fontId="1" type="noConversion"/>
  </si>
  <si>
    <t>Uko1-13</t>
    <phoneticPr fontId="1" type="noConversion"/>
  </si>
  <si>
    <t>Uko1-9</t>
    <phoneticPr fontId="1" type="noConversion"/>
  </si>
  <si>
    <t>Uko1-14</t>
    <phoneticPr fontId="1" type="noConversion"/>
  </si>
  <si>
    <t>Uko2-15</t>
    <phoneticPr fontId="1" type="noConversion"/>
  </si>
  <si>
    <t>Uku2-8</t>
    <phoneticPr fontId="1" type="noConversion"/>
  </si>
  <si>
    <t>Uko2-10</t>
    <phoneticPr fontId="1" type="noConversion"/>
  </si>
  <si>
    <t>Itg 11</t>
  </si>
  <si>
    <t>Itg 11</t>
    <phoneticPr fontId="1" type="noConversion"/>
  </si>
  <si>
    <t>snowrifts</t>
    <phoneticPr fontId="1" type="noConversion"/>
  </si>
  <si>
    <t>Fr1-1</t>
    <phoneticPr fontId="1" type="noConversion"/>
  </si>
  <si>
    <t>Uko1-3</t>
    <phoneticPr fontId="1" type="noConversion"/>
  </si>
  <si>
    <t>Uku1-3</t>
    <phoneticPr fontId="1" type="noConversion"/>
  </si>
  <si>
    <t>Itn1-3</t>
    <phoneticPr fontId="1" type="noConversion"/>
  </si>
  <si>
    <t>Itg3</t>
    <phoneticPr fontId="1" type="noConversion"/>
  </si>
  <si>
    <t>Fr3-1</t>
    <phoneticPr fontId="1" type="noConversion"/>
  </si>
  <si>
    <t>Uku2-1</t>
    <phoneticPr fontId="1" type="noConversion"/>
  </si>
  <si>
    <t>Itn 2-1</t>
    <phoneticPr fontId="1" type="noConversion"/>
  </si>
  <si>
    <t>Itg8</t>
    <phoneticPr fontId="1" type="noConversion"/>
  </si>
  <si>
    <t>Fr4-1</t>
    <phoneticPr fontId="1" type="noConversion"/>
  </si>
  <si>
    <t>Uku2-6</t>
    <phoneticPr fontId="1" type="noConversion"/>
  </si>
  <si>
    <t>Itn2-6</t>
    <phoneticPr fontId="1" type="noConversion"/>
  </si>
  <si>
    <t>Itg13</t>
    <phoneticPr fontId="1" type="noConversion"/>
  </si>
  <si>
    <t>Fr1-3</t>
    <phoneticPr fontId="1" type="noConversion"/>
  </si>
  <si>
    <t>Uko1-2</t>
    <phoneticPr fontId="1" type="noConversion"/>
  </si>
  <si>
    <t>Sp1-3</t>
    <phoneticPr fontId="1" type="noConversion"/>
  </si>
  <si>
    <t>Itn1-2</t>
    <phoneticPr fontId="1" type="noConversion"/>
  </si>
  <si>
    <t>Itg2</t>
    <phoneticPr fontId="1" type="noConversion"/>
  </si>
  <si>
    <t>Fr3-3</t>
    <phoneticPr fontId="1" type="noConversion"/>
  </si>
  <si>
    <t>Uko1-7</t>
    <phoneticPr fontId="1" type="noConversion"/>
  </si>
  <si>
    <t>Sp2-1</t>
    <phoneticPr fontId="1" type="noConversion"/>
  </si>
  <si>
    <t>Itn1-7</t>
    <phoneticPr fontId="1" type="noConversion"/>
  </si>
  <si>
    <t>Itg7</t>
    <phoneticPr fontId="1" type="noConversion"/>
  </si>
  <si>
    <t>Fr4-3</t>
    <phoneticPr fontId="1" type="noConversion"/>
  </si>
  <si>
    <t>Sp2-6</t>
    <phoneticPr fontId="1" type="noConversion"/>
  </si>
  <si>
    <t>Itn2-5</t>
    <phoneticPr fontId="1" type="noConversion"/>
  </si>
  <si>
    <t>Itg12</t>
    <phoneticPr fontId="1" type="noConversion"/>
  </si>
  <si>
    <t>Fr1-2</t>
    <phoneticPr fontId="1" type="noConversion"/>
  </si>
  <si>
    <t>Class</t>
  </si>
  <si>
    <t>Group</t>
  </si>
  <si>
    <t>Is specialist of…</t>
  </si>
  <si>
    <t>Will write about…</t>
  </si>
  <si>
    <t>Will work with…</t>
  </si>
  <si>
    <t>5°1</t>
  </si>
  <si>
    <t>Fr 1-1</t>
  </si>
  <si>
    <t>Fr 1-2</t>
  </si>
  <si>
    <t>Fr 1-3</t>
  </si>
  <si>
    <t>Fr 1-4</t>
  </si>
  <si>
    <t>Fr 1-5</t>
  </si>
  <si>
    <t>5°3</t>
  </si>
  <si>
    <t>Fr 3-1</t>
  </si>
  <si>
    <t>Fr 3-2</t>
  </si>
  <si>
    <t>Fr 3-3</t>
  </si>
  <si>
    <t>Fr 3-4</t>
  </si>
  <si>
    <t>Fr 3-5</t>
  </si>
  <si>
    <t>5°4</t>
  </si>
  <si>
    <t>Fr 4-1</t>
  </si>
  <si>
    <t>Fr 4-2</t>
  </si>
  <si>
    <t>Fr 4-3</t>
  </si>
  <si>
    <t>Fr 4-4</t>
  </si>
  <si>
    <t>Fr 4-5</t>
  </si>
  <si>
    <t>Sp 1-2</t>
  </si>
  <si>
    <t>Sp 1-3</t>
  </si>
  <si>
    <t>Sp 1-4</t>
  </si>
  <si>
    <t>Sp 1-5</t>
  </si>
  <si>
    <t>Sp 1-1</t>
  </si>
  <si>
    <t>Sp 1-6</t>
    <phoneticPr fontId="1" type="noConversion"/>
  </si>
  <si>
    <t>Sp 1-7</t>
    <phoneticPr fontId="1" type="noConversion"/>
  </si>
  <si>
    <t>Sp 2-1</t>
    <phoneticPr fontId="1" type="noConversion"/>
  </si>
  <si>
    <t>Sp 2-2</t>
    <phoneticPr fontId="1" type="noConversion"/>
  </si>
  <si>
    <t>Sp 2-3</t>
    <phoneticPr fontId="1" type="noConversion"/>
  </si>
  <si>
    <t>Sp 2-4</t>
    <phoneticPr fontId="1" type="noConversion"/>
  </si>
  <si>
    <t>Sp 2-5</t>
    <phoneticPr fontId="1" type="noConversion"/>
  </si>
  <si>
    <t>Sp 2-6</t>
    <phoneticPr fontId="1" type="noConversion"/>
  </si>
  <si>
    <t>Sp 2-7</t>
    <phoneticPr fontId="1" type="noConversion"/>
  </si>
  <si>
    <t>Sp 2-8</t>
    <phoneticPr fontId="1" type="noConversion"/>
  </si>
  <si>
    <t>Uku 1-3</t>
  </si>
  <si>
    <t>Uku 1-4</t>
  </si>
  <si>
    <t>Uku 1-5</t>
  </si>
  <si>
    <t>Uku 1-6</t>
  </si>
  <si>
    <t>Uku 1-7</t>
  </si>
  <si>
    <t>Uku 2-1</t>
  </si>
  <si>
    <t>Uku 2-2</t>
  </si>
  <si>
    <t>Uku 2-3</t>
  </si>
  <si>
    <t>Uku 2-4</t>
  </si>
  <si>
    <t>Uku 2-5</t>
  </si>
  <si>
    <t>Uku 2-6</t>
  </si>
  <si>
    <t>Uku 2-7</t>
  </si>
  <si>
    <t>Uku 2-8</t>
  </si>
  <si>
    <t>Uku 1-1</t>
  </si>
  <si>
    <t>Uku 1-2</t>
  </si>
  <si>
    <t>Uko 1-2</t>
  </si>
  <si>
    <t>Uko 1-3</t>
  </si>
  <si>
    <t>Uko 1-4</t>
  </si>
  <si>
    <t>Uko 1-5</t>
  </si>
  <si>
    <t>Uko 1-6</t>
  </si>
  <si>
    <t>Uko 1-7</t>
  </si>
  <si>
    <t>Uko 1-1</t>
  </si>
  <si>
    <t>storm</t>
    <phoneticPr fontId="1" type="noConversion"/>
  </si>
  <si>
    <t>Spain (Dani)</t>
    <phoneticPr fontId="1" type="noConversion"/>
  </si>
  <si>
    <t>Ukraine - Kuibyscheve (Zina)</t>
    <phoneticPr fontId="1" type="noConversion"/>
  </si>
  <si>
    <t>tornadoes</t>
  </si>
  <si>
    <t>Volcanos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</si>
</sst>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8"/>
      <name val="Verdana"/>
    </font>
    <font>
      <sz val="24"/>
      <color indexed="18"/>
      <name val="Verdana"/>
    </font>
    <font>
      <sz val="14"/>
      <name val="Times New Roman"/>
    </font>
    <font>
      <b/>
      <sz val="14"/>
      <color indexed="9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2" workbookViewId="0">
      <selection activeCell="C22" sqref="C22"/>
    </sheetView>
  </sheetViews>
  <sheetFormatPr baseColWidth="10" defaultRowHeight="13" x14ac:dyDescent="0"/>
  <cols>
    <col min="1" max="1" width="6.5703125" customWidth="1"/>
    <col min="3" max="3" width="14.7109375" customWidth="1"/>
    <col min="4" max="4" width="16.85546875" customWidth="1"/>
    <col min="5" max="5" width="17.7109375" customWidth="1"/>
  </cols>
  <sheetData>
    <row r="1" spans="1:5" ht="30">
      <c r="A1" s="17" t="s">
        <v>57</v>
      </c>
      <c r="B1" s="17"/>
      <c r="C1" s="17"/>
      <c r="D1" s="17"/>
      <c r="E1" s="17"/>
    </row>
    <row r="2" spans="1:5" ht="14" thickBot="1"/>
    <row r="3" spans="1:5" s="3" customFormat="1" ht="28" customHeight="1" thickBot="1">
      <c r="A3" s="1" t="s">
        <v>138</v>
      </c>
      <c r="B3" s="2" t="s">
        <v>139</v>
      </c>
      <c r="C3" s="2" t="s">
        <v>140</v>
      </c>
      <c r="D3" s="2" t="s">
        <v>141</v>
      </c>
      <c r="E3" s="2" t="s">
        <v>142</v>
      </c>
    </row>
    <row r="4" spans="1:5" s="3" customFormat="1" ht="28" customHeight="1" thickBot="1">
      <c r="A4" s="8" t="s">
        <v>143</v>
      </c>
      <c r="B4" s="4" t="s">
        <v>144</v>
      </c>
      <c r="C4" s="4" t="s">
        <v>201</v>
      </c>
      <c r="D4" s="4" t="str">
        <f>VLOOKUP(E4,general!A$1:B$90,2)</f>
        <v>droughts</v>
      </c>
      <c r="E4" s="4" t="s">
        <v>74</v>
      </c>
    </row>
    <row r="5" spans="1:5" s="3" customFormat="1" ht="28" customHeight="1" thickBot="1">
      <c r="A5" s="9"/>
      <c r="B5" s="4" t="s">
        <v>145</v>
      </c>
      <c r="C5" s="4" t="s">
        <v>201</v>
      </c>
      <c r="D5" s="4" t="str">
        <f>VLOOKUP(E5,general!A$1:B$90,2)</f>
        <v>hails</v>
      </c>
      <c r="E5" s="4" t="s">
        <v>75</v>
      </c>
    </row>
    <row r="6" spans="1:5" s="3" customFormat="1" ht="28" customHeight="1" thickBot="1">
      <c r="A6" s="9"/>
      <c r="B6" s="4" t="s">
        <v>146</v>
      </c>
      <c r="C6" s="4" t="s">
        <v>201</v>
      </c>
      <c r="D6" s="4" t="str">
        <f>VLOOKUP(E6,general!A$1:B$90,2)</f>
        <v>snowrifts</v>
      </c>
      <c r="E6" s="4" t="s">
        <v>77</v>
      </c>
    </row>
    <row r="7" spans="1:5" s="3" customFormat="1" ht="28" customHeight="1" thickBot="1">
      <c r="A7" s="9"/>
      <c r="B7" s="4" t="s">
        <v>147</v>
      </c>
      <c r="C7" s="4" t="s">
        <v>201</v>
      </c>
      <c r="D7" s="4" t="str">
        <f>VLOOKUP(E7,general!A$1:B$90,2)</f>
        <v>Volcanos</v>
      </c>
      <c r="E7" s="4" t="s">
        <v>78</v>
      </c>
    </row>
    <row r="8" spans="1:5" s="3" customFormat="1" ht="28" customHeight="1" thickBot="1">
      <c r="A8" s="10"/>
      <c r="B8" s="4" t="s">
        <v>148</v>
      </c>
      <c r="C8" s="4" t="s">
        <v>201</v>
      </c>
      <c r="D8" s="4" t="str">
        <f>VLOOKUP(E8,general!A$1:B$90,2)</f>
        <v>earthquakes</v>
      </c>
      <c r="E8" s="4" t="s">
        <v>79</v>
      </c>
    </row>
    <row r="9" spans="1:5" s="3" customFormat="1" ht="28" customHeight="1" thickBot="1">
      <c r="A9" s="11" t="s">
        <v>149</v>
      </c>
      <c r="B9" s="5" t="s">
        <v>150</v>
      </c>
      <c r="C9" s="4" t="s">
        <v>201</v>
      </c>
      <c r="D9" s="5" t="str">
        <f>VLOOKUP(E9,general!A$1:B$90,2)</f>
        <v>droughts</v>
      </c>
      <c r="E9" s="5" t="s">
        <v>80</v>
      </c>
    </row>
    <row r="10" spans="1:5" s="3" customFormat="1" ht="28" customHeight="1" thickBot="1">
      <c r="A10" s="12"/>
      <c r="B10" s="5" t="s">
        <v>151</v>
      </c>
      <c r="C10" s="4" t="s">
        <v>201</v>
      </c>
      <c r="D10" s="5" t="str">
        <f>VLOOKUP(E10,general!A$1:B$90,2)</f>
        <v>hails</v>
      </c>
      <c r="E10" s="5" t="s">
        <v>81</v>
      </c>
    </row>
    <row r="11" spans="1:5" s="3" customFormat="1" ht="28" customHeight="1" thickBot="1">
      <c r="A11" s="12"/>
      <c r="B11" s="5" t="s">
        <v>152</v>
      </c>
      <c r="C11" s="4" t="s">
        <v>201</v>
      </c>
      <c r="D11" s="5" t="str">
        <f>VLOOKUP(E11,general!A$1:B$90,2)</f>
        <v>snowrifts</v>
      </c>
      <c r="E11" s="5" t="s">
        <v>82</v>
      </c>
    </row>
    <row r="12" spans="1:5" s="3" customFormat="1" ht="28" customHeight="1" thickBot="1">
      <c r="A12" s="12"/>
      <c r="B12" s="5" t="s">
        <v>153</v>
      </c>
      <c r="C12" s="4" t="s">
        <v>201</v>
      </c>
      <c r="D12" s="5" t="str">
        <f>VLOOKUP(E12,general!A$1:B$90,2)</f>
        <v>Volcanos</v>
      </c>
      <c r="E12" s="5" t="s">
        <v>83</v>
      </c>
    </row>
    <row r="13" spans="1:5" s="3" customFormat="1" ht="28" customHeight="1" thickBot="1">
      <c r="A13" s="13"/>
      <c r="B13" s="5" t="s">
        <v>154</v>
      </c>
      <c r="C13" s="4" t="s">
        <v>201</v>
      </c>
      <c r="D13" s="5" t="str">
        <f>VLOOKUP(E13,general!A$1:B$90,2)</f>
        <v>earthquakes</v>
      </c>
      <c r="E13" s="5" t="s">
        <v>85</v>
      </c>
    </row>
    <row r="14" spans="1:5" s="3" customFormat="1" ht="28" customHeight="1" thickBot="1">
      <c r="A14" s="14" t="s">
        <v>155</v>
      </c>
      <c r="B14" s="6" t="s">
        <v>156</v>
      </c>
      <c r="C14" s="4" t="s">
        <v>201</v>
      </c>
      <c r="D14" s="6" t="str">
        <f>VLOOKUP(E14,general!A$1:B$90,2)</f>
        <v>droughts</v>
      </c>
      <c r="E14" s="6" t="s">
        <v>86</v>
      </c>
    </row>
    <row r="15" spans="1:5" s="3" customFormat="1" ht="28" customHeight="1" thickBot="1">
      <c r="A15" s="15"/>
      <c r="B15" s="6" t="s">
        <v>157</v>
      </c>
      <c r="C15" s="4" t="s">
        <v>201</v>
      </c>
      <c r="D15" s="6" t="str">
        <f>VLOOKUP(E15,general!A$1:B$90,2)</f>
        <v>hails</v>
      </c>
      <c r="E15" s="6" t="s">
        <v>98</v>
      </c>
    </row>
    <row r="16" spans="1:5" s="3" customFormat="1" ht="28" customHeight="1" thickBot="1">
      <c r="A16" s="15"/>
      <c r="B16" s="6" t="s">
        <v>158</v>
      </c>
      <c r="C16" s="4" t="s">
        <v>201</v>
      </c>
      <c r="D16" s="6" t="str">
        <f>VLOOKUP(E16,general!A$1:B$90,2)</f>
        <v>snowrifts</v>
      </c>
      <c r="E16" s="6" t="s">
        <v>87</v>
      </c>
    </row>
    <row r="17" spans="1:5" s="3" customFormat="1" ht="28" customHeight="1" thickBot="1">
      <c r="A17" s="15"/>
      <c r="B17" s="6" t="s">
        <v>159</v>
      </c>
      <c r="C17" s="4" t="s">
        <v>201</v>
      </c>
      <c r="D17" s="6" t="str">
        <f>VLOOKUP(E17,general!A$1:B$90,2)</f>
        <v>Volcanos</v>
      </c>
      <c r="E17" s="6" t="s">
        <v>88</v>
      </c>
    </row>
    <row r="18" spans="1:5" s="3" customFormat="1" ht="28" customHeight="1" thickBot="1">
      <c r="A18" s="16"/>
      <c r="B18" s="6" t="s">
        <v>160</v>
      </c>
      <c r="C18" s="4" t="s">
        <v>201</v>
      </c>
      <c r="D18" s="6" t="str">
        <f>VLOOKUP(E18,general!A$1:B$90,2)</f>
        <v>earthquakes</v>
      </c>
      <c r="E18" s="6" t="s">
        <v>108</v>
      </c>
    </row>
  </sheetData>
  <mergeCells count="4">
    <mergeCell ref="A4:A8"/>
    <mergeCell ref="A9:A13"/>
    <mergeCell ref="A14:A18"/>
    <mergeCell ref="A1:E1"/>
  </mergeCells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4" sqref="D4"/>
    </sheetView>
  </sheetViews>
  <sheetFormatPr baseColWidth="10" defaultRowHeight="13" x14ac:dyDescent="0"/>
  <cols>
    <col min="1" max="1" width="6.5703125" customWidth="1"/>
    <col min="3" max="3" width="14.7109375" customWidth="1"/>
    <col min="4" max="4" width="16.85546875" customWidth="1"/>
    <col min="5" max="5" width="17.7109375" customWidth="1"/>
  </cols>
  <sheetData>
    <row r="1" spans="1:5" ht="30">
      <c r="A1" s="17" t="s">
        <v>199</v>
      </c>
      <c r="B1" s="17"/>
      <c r="C1" s="17"/>
      <c r="D1" s="17"/>
      <c r="E1" s="17"/>
    </row>
    <row r="2" spans="1:5" ht="14" thickBot="1"/>
    <row r="3" spans="1:5" s="3" customFormat="1" ht="28" customHeight="1" thickBot="1">
      <c r="A3" s="7" t="s">
        <v>138</v>
      </c>
      <c r="B3" s="2" t="s">
        <v>139</v>
      </c>
      <c r="C3" s="2" t="s">
        <v>140</v>
      </c>
      <c r="D3" s="2" t="s">
        <v>141</v>
      </c>
      <c r="E3" s="2" t="s">
        <v>142</v>
      </c>
    </row>
    <row r="4" spans="1:5" s="3" customFormat="1" ht="28" customHeight="1" thickBot="1">
      <c r="A4" s="18">
        <v>1</v>
      </c>
      <c r="B4" s="4" t="s">
        <v>165</v>
      </c>
      <c r="C4" s="4" t="s">
        <v>97</v>
      </c>
      <c r="D4" s="4" t="s">
        <v>201</v>
      </c>
      <c r="E4" s="4" t="s">
        <v>110</v>
      </c>
    </row>
    <row r="5" spans="1:5" s="3" customFormat="1" ht="28" customHeight="1" thickBot="1">
      <c r="A5" s="19"/>
      <c r="B5" s="4" t="s">
        <v>161</v>
      </c>
      <c r="C5" s="4" t="s">
        <v>97</v>
      </c>
      <c r="D5" s="4" t="str">
        <f>VLOOKUP(E5,general!A2:B91,2)</f>
        <v>hails</v>
      </c>
      <c r="E5" s="4" t="s">
        <v>111</v>
      </c>
    </row>
    <row r="6" spans="1:5" s="3" customFormat="1" ht="28" customHeight="1" thickBot="1">
      <c r="A6" s="19"/>
      <c r="B6" s="4" t="s">
        <v>162</v>
      </c>
      <c r="C6" s="4" t="s">
        <v>97</v>
      </c>
      <c r="D6" s="4" t="str">
        <f>VLOOKUP(E6,general!A3:B92,2)</f>
        <v>snowrifts</v>
      </c>
      <c r="E6" s="4" t="s">
        <v>112</v>
      </c>
    </row>
    <row r="7" spans="1:5" s="3" customFormat="1" ht="28" customHeight="1" thickBot="1">
      <c r="A7" s="19"/>
      <c r="B7" s="4" t="s">
        <v>163</v>
      </c>
      <c r="C7" s="4" t="s">
        <v>97</v>
      </c>
      <c r="D7" s="4" t="str">
        <f>VLOOKUP(E7,general!A4:B93,2)</f>
        <v>Volcanos</v>
      </c>
      <c r="E7" s="4" t="s">
        <v>113</v>
      </c>
    </row>
    <row r="8" spans="1:5" s="3" customFormat="1" ht="28" customHeight="1" thickBot="1">
      <c r="A8" s="19"/>
      <c r="B8" s="4" t="s">
        <v>164</v>
      </c>
      <c r="C8" s="4" t="s">
        <v>97</v>
      </c>
      <c r="D8" s="4" t="str">
        <f>VLOOKUP(E8,general!A5:B94,2)</f>
        <v>earthquakes</v>
      </c>
      <c r="E8" s="4" t="s">
        <v>114</v>
      </c>
    </row>
    <row r="9" spans="1:5" s="3" customFormat="1" ht="28" customHeight="1" thickBot="1">
      <c r="A9" s="19"/>
      <c r="B9" s="4" t="s">
        <v>166</v>
      </c>
      <c r="C9" s="4" t="s">
        <v>97</v>
      </c>
      <c r="D9" s="4" t="s">
        <v>201</v>
      </c>
      <c r="E9" s="4" t="s">
        <v>115</v>
      </c>
    </row>
    <row r="10" spans="1:5" s="3" customFormat="1" ht="28" customHeight="1" thickBot="1">
      <c r="A10" s="19"/>
      <c r="B10" s="4" t="s">
        <v>167</v>
      </c>
      <c r="C10" s="4" t="s">
        <v>97</v>
      </c>
      <c r="D10" s="4" t="str">
        <f>VLOOKUP(E10,general!A7:B96,2)</f>
        <v>hails</v>
      </c>
      <c r="E10" s="4" t="s">
        <v>99</v>
      </c>
    </row>
    <row r="11" spans="1:5" s="3" customFormat="1" ht="28" customHeight="1" thickBot="1">
      <c r="A11" s="15">
        <v>2</v>
      </c>
      <c r="B11" s="6" t="s">
        <v>168</v>
      </c>
      <c r="C11" s="6" t="s">
        <v>97</v>
      </c>
      <c r="D11" s="6" t="str">
        <f>VLOOKUP(E11,general!A8:B97,2)</f>
        <v>snowrifts</v>
      </c>
      <c r="E11" s="6" t="s">
        <v>116</v>
      </c>
    </row>
    <row r="12" spans="1:5" s="3" customFormat="1" ht="28" customHeight="1" thickBot="1">
      <c r="A12" s="20"/>
      <c r="B12" s="6" t="s">
        <v>169</v>
      </c>
      <c r="C12" s="6" t="s">
        <v>97</v>
      </c>
      <c r="D12" s="6" t="str">
        <f>VLOOKUP(E12,general!A9:B98,2)</f>
        <v>Volcanos</v>
      </c>
      <c r="E12" s="6" t="s">
        <v>117</v>
      </c>
    </row>
    <row r="13" spans="1:5" s="3" customFormat="1" ht="28" customHeight="1" thickBot="1">
      <c r="A13" s="20"/>
      <c r="B13" s="6" t="s">
        <v>170</v>
      </c>
      <c r="C13" s="6" t="s">
        <v>97</v>
      </c>
      <c r="D13" s="6" t="str">
        <f>VLOOKUP(E13,general!A10:B99,2)</f>
        <v>earthquakes</v>
      </c>
      <c r="E13" s="6" t="s">
        <v>118</v>
      </c>
    </row>
    <row r="14" spans="1:5" s="3" customFormat="1" ht="28" customHeight="1" thickBot="1">
      <c r="A14" s="20"/>
      <c r="B14" s="6" t="s">
        <v>171</v>
      </c>
      <c r="C14" s="6" t="s">
        <v>97</v>
      </c>
      <c r="D14" s="6" t="s">
        <v>201</v>
      </c>
      <c r="E14" s="6" t="s">
        <v>119</v>
      </c>
    </row>
    <row r="15" spans="1:5" s="3" customFormat="1" ht="28" customHeight="1" thickBot="1">
      <c r="A15" s="20"/>
      <c r="B15" s="6" t="s">
        <v>172</v>
      </c>
      <c r="C15" s="6" t="s">
        <v>97</v>
      </c>
      <c r="D15" s="6" t="str">
        <f>VLOOKUP(E15,general!A12:B101,2)</f>
        <v>hails</v>
      </c>
      <c r="E15" s="6" t="s">
        <v>101</v>
      </c>
    </row>
    <row r="16" spans="1:5" s="3" customFormat="1" ht="28" customHeight="1" thickBot="1">
      <c r="A16" s="20"/>
      <c r="B16" s="6" t="s">
        <v>173</v>
      </c>
      <c r="C16" s="6" t="s">
        <v>97</v>
      </c>
      <c r="D16" s="6" t="str">
        <f>VLOOKUP(E16,general!A13:B102,2)</f>
        <v>snowrifts</v>
      </c>
      <c r="E16" s="6" t="s">
        <v>120</v>
      </c>
    </row>
    <row r="17" spans="1:5" s="3" customFormat="1" ht="28" customHeight="1" thickBot="1">
      <c r="A17" s="20"/>
      <c r="B17" s="6" t="s">
        <v>174</v>
      </c>
      <c r="C17" s="6" t="s">
        <v>97</v>
      </c>
      <c r="D17" s="6" t="str">
        <f>VLOOKUP(E17,general!A14:B103,2)</f>
        <v>Volcanos</v>
      </c>
      <c r="E17" s="6" t="s">
        <v>121</v>
      </c>
    </row>
    <row r="18" spans="1:5" s="3" customFormat="1" ht="28" customHeight="1" thickBot="1">
      <c r="A18" s="21"/>
      <c r="B18" s="6" t="s">
        <v>175</v>
      </c>
      <c r="C18" s="6" t="s">
        <v>97</v>
      </c>
      <c r="D18" s="6" t="str">
        <f>VLOOKUP(E18,general!A15:B104,2)</f>
        <v>earthquakes</v>
      </c>
      <c r="E18" s="6" t="s">
        <v>122</v>
      </c>
    </row>
  </sheetData>
  <mergeCells count="3">
    <mergeCell ref="A1:E1"/>
    <mergeCell ref="A4:A10"/>
    <mergeCell ref="A11:A18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2" workbookViewId="0">
      <selection activeCell="D14" sqref="D14"/>
    </sheetView>
  </sheetViews>
  <sheetFormatPr baseColWidth="10" defaultRowHeight="13" x14ac:dyDescent="0"/>
  <cols>
    <col min="1" max="1" width="6.5703125" customWidth="1"/>
    <col min="3" max="3" width="14.7109375" customWidth="1"/>
    <col min="4" max="4" width="16.85546875" customWidth="1"/>
    <col min="5" max="5" width="17.7109375" customWidth="1"/>
  </cols>
  <sheetData>
    <row r="1" spans="1:5" ht="30">
      <c r="A1" s="17" t="s">
        <v>200</v>
      </c>
      <c r="B1" s="17"/>
      <c r="C1" s="17"/>
      <c r="D1" s="17"/>
      <c r="E1" s="17"/>
    </row>
    <row r="2" spans="1:5" ht="14" thickBot="1"/>
    <row r="3" spans="1:5" s="3" customFormat="1" ht="28" customHeight="1" thickBot="1">
      <c r="A3" s="7" t="s">
        <v>138</v>
      </c>
      <c r="B3" s="2" t="s">
        <v>139</v>
      </c>
      <c r="C3" s="2" t="s">
        <v>140</v>
      </c>
      <c r="D3" s="2" t="s">
        <v>141</v>
      </c>
      <c r="E3" s="2" t="s">
        <v>142</v>
      </c>
    </row>
    <row r="4" spans="1:5" s="3" customFormat="1" ht="28" customHeight="1" thickBot="1">
      <c r="A4" s="18">
        <v>1</v>
      </c>
      <c r="B4" s="4" t="s">
        <v>189</v>
      </c>
      <c r="C4" s="4" t="s">
        <v>109</v>
      </c>
      <c r="D4" s="4" t="s">
        <v>201</v>
      </c>
      <c r="E4" s="4" t="s">
        <v>123</v>
      </c>
    </row>
    <row r="5" spans="1:5" s="3" customFormat="1" ht="28" customHeight="1" thickBot="1">
      <c r="A5" s="19"/>
      <c r="B5" s="4" t="s">
        <v>190</v>
      </c>
      <c r="C5" s="4" t="s">
        <v>109</v>
      </c>
      <c r="D5" s="4" t="str">
        <f>VLOOKUP(E5,general!A:B,2)</f>
        <v>hails</v>
      </c>
      <c r="E5" s="4" t="s">
        <v>124</v>
      </c>
    </row>
    <row r="6" spans="1:5" s="3" customFormat="1" ht="28" customHeight="1" thickBot="1">
      <c r="A6" s="19"/>
      <c r="B6" s="4" t="s">
        <v>176</v>
      </c>
      <c r="C6" s="4" t="s">
        <v>109</v>
      </c>
      <c r="D6" s="4" t="str">
        <f>VLOOKUP(E6,general!A:B,2)</f>
        <v>droughts</v>
      </c>
      <c r="E6" s="4" t="s">
        <v>125</v>
      </c>
    </row>
    <row r="7" spans="1:5" s="3" customFormat="1" ht="28" customHeight="1" thickBot="1">
      <c r="A7" s="19"/>
      <c r="B7" s="4" t="s">
        <v>177</v>
      </c>
      <c r="C7" s="4" t="s">
        <v>109</v>
      </c>
      <c r="D7" s="4" t="str">
        <f>VLOOKUP(E7,general!A:B,2)</f>
        <v>Volcanos</v>
      </c>
      <c r="E7" s="4" t="s">
        <v>126</v>
      </c>
    </row>
    <row r="8" spans="1:5" s="3" customFormat="1" ht="28" customHeight="1" thickBot="1">
      <c r="A8" s="19"/>
      <c r="B8" s="4" t="s">
        <v>178</v>
      </c>
      <c r="C8" s="4" t="s">
        <v>109</v>
      </c>
      <c r="D8" s="4" t="str">
        <f>VLOOKUP(E8,general!A:B,2)</f>
        <v>earthquakes</v>
      </c>
      <c r="E8" s="4" t="s">
        <v>127</v>
      </c>
    </row>
    <row r="9" spans="1:5" s="3" customFormat="1" ht="28" customHeight="1" thickBot="1">
      <c r="A9" s="19"/>
      <c r="B9" s="4" t="s">
        <v>179</v>
      </c>
      <c r="C9" s="4" t="s">
        <v>109</v>
      </c>
      <c r="D9" s="4" t="s">
        <v>202</v>
      </c>
      <c r="E9" s="4" t="s">
        <v>128</v>
      </c>
    </row>
    <row r="10" spans="1:5" s="3" customFormat="1" ht="28" customHeight="1" thickBot="1">
      <c r="A10" s="19"/>
      <c r="B10" s="4" t="s">
        <v>180</v>
      </c>
      <c r="C10" s="4" t="s">
        <v>109</v>
      </c>
      <c r="D10" s="4" t="str">
        <f>VLOOKUP(E10,general!A:B,2)</f>
        <v>hails</v>
      </c>
      <c r="E10" s="4" t="s">
        <v>129</v>
      </c>
    </row>
    <row r="11" spans="1:5" s="3" customFormat="1" ht="28" customHeight="1" thickBot="1">
      <c r="A11" s="15">
        <v>2</v>
      </c>
      <c r="B11" s="6" t="s">
        <v>181</v>
      </c>
      <c r="C11" s="6" t="s">
        <v>109</v>
      </c>
      <c r="D11" s="6" t="str">
        <f>VLOOKUP(E11,general!A:B,2)</f>
        <v>droughts</v>
      </c>
      <c r="E11" s="6" t="s">
        <v>130</v>
      </c>
    </row>
    <row r="12" spans="1:5" s="3" customFormat="1" ht="28" customHeight="1" thickBot="1">
      <c r="A12" s="20"/>
      <c r="B12" s="6" t="s">
        <v>182</v>
      </c>
      <c r="C12" s="6" t="s">
        <v>109</v>
      </c>
      <c r="D12" s="6" t="str">
        <f>VLOOKUP(E12,general!A:B,2)</f>
        <v>Volcanos</v>
      </c>
      <c r="E12" s="6" t="s">
        <v>131</v>
      </c>
    </row>
    <row r="13" spans="1:5" s="3" customFormat="1" ht="28" customHeight="1" thickBot="1">
      <c r="A13" s="20"/>
      <c r="B13" s="6" t="s">
        <v>183</v>
      </c>
      <c r="C13" s="6" t="s">
        <v>109</v>
      </c>
      <c r="D13" s="6" t="str">
        <f>VLOOKUP(E13,general!A:B,2)</f>
        <v>earthquakes</v>
      </c>
      <c r="E13" s="6" t="s">
        <v>132</v>
      </c>
    </row>
    <row r="14" spans="1:5" s="3" customFormat="1" ht="28" customHeight="1" thickBot="1">
      <c r="A14" s="20"/>
      <c r="B14" s="6" t="s">
        <v>184</v>
      </c>
      <c r="C14" s="6" t="s">
        <v>109</v>
      </c>
      <c r="D14" s="6" t="s">
        <v>201</v>
      </c>
      <c r="E14" s="6" t="s">
        <v>133</v>
      </c>
    </row>
    <row r="15" spans="1:5" s="3" customFormat="1" ht="28" customHeight="1" thickBot="1">
      <c r="A15" s="20"/>
      <c r="B15" s="6" t="s">
        <v>185</v>
      </c>
      <c r="C15" s="6" t="s">
        <v>109</v>
      </c>
      <c r="D15" s="6" t="str">
        <f>VLOOKUP(E15,general!A:B,2)</f>
        <v>hails</v>
      </c>
      <c r="E15" s="6" t="s">
        <v>100</v>
      </c>
    </row>
    <row r="16" spans="1:5" s="3" customFormat="1" ht="28" customHeight="1" thickBot="1">
      <c r="A16" s="20"/>
      <c r="B16" s="6" t="s">
        <v>186</v>
      </c>
      <c r="C16" s="6" t="s">
        <v>109</v>
      </c>
      <c r="D16" s="6" t="str">
        <f>VLOOKUP(E16,general!A:B,2)</f>
        <v>droughts</v>
      </c>
      <c r="E16" s="6" t="s">
        <v>134</v>
      </c>
    </row>
    <row r="17" spans="1:5" s="3" customFormat="1" ht="28" customHeight="1" thickBot="1">
      <c r="A17" s="20"/>
      <c r="B17" s="6" t="s">
        <v>187</v>
      </c>
      <c r="C17" s="6" t="s">
        <v>109</v>
      </c>
      <c r="D17" s="6" t="str">
        <f>VLOOKUP(E17,general!A:B,2)</f>
        <v>Volcanos</v>
      </c>
      <c r="E17" s="6" t="s">
        <v>135</v>
      </c>
    </row>
    <row r="18" spans="1:5" s="3" customFormat="1" ht="28" customHeight="1" thickBot="1">
      <c r="A18" s="21"/>
      <c r="B18" s="6" t="s">
        <v>188</v>
      </c>
      <c r="C18" s="6" t="s">
        <v>109</v>
      </c>
      <c r="D18" s="6" t="str">
        <f>VLOOKUP(E18,general!A:B,2)</f>
        <v>earthquakes</v>
      </c>
      <c r="E18" s="6" t="s">
        <v>136</v>
      </c>
    </row>
  </sheetData>
  <mergeCells count="3">
    <mergeCell ref="A1:E1"/>
    <mergeCell ref="A4:A10"/>
    <mergeCell ref="A11:A18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7" workbookViewId="0">
      <selection activeCell="D14" sqref="D14"/>
    </sheetView>
  </sheetViews>
  <sheetFormatPr baseColWidth="10" defaultRowHeight="13" x14ac:dyDescent="0"/>
  <cols>
    <col min="1" max="1" width="6.5703125" customWidth="1"/>
    <col min="3" max="3" width="16.140625" customWidth="1"/>
    <col min="4" max="4" width="16.85546875" customWidth="1"/>
    <col min="5" max="5" width="17.7109375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4" thickBot="1"/>
    <row r="3" spans="1:5" s="3" customFormat="1" ht="28" customHeight="1" thickBot="1">
      <c r="A3" s="7" t="s">
        <v>138</v>
      </c>
      <c r="B3" s="2" t="s">
        <v>139</v>
      </c>
      <c r="C3" s="2" t="s">
        <v>140</v>
      </c>
      <c r="D3" s="2" t="s">
        <v>141</v>
      </c>
      <c r="E3" s="2" t="s">
        <v>142</v>
      </c>
    </row>
    <row r="4" spans="1:5" s="3" customFormat="1" ht="28" customHeight="1" thickBot="1">
      <c r="A4" s="22">
        <v>1</v>
      </c>
      <c r="B4" s="6" t="s">
        <v>197</v>
      </c>
      <c r="C4" s="6" t="s">
        <v>76</v>
      </c>
      <c r="D4" s="6" t="s">
        <v>201</v>
      </c>
      <c r="E4" s="6" t="s">
        <v>137</v>
      </c>
    </row>
    <row r="5" spans="1:5" s="3" customFormat="1" ht="28" customHeight="1" thickBot="1">
      <c r="A5" s="23"/>
      <c r="B5" s="6" t="s">
        <v>191</v>
      </c>
      <c r="C5" s="6" t="s">
        <v>29</v>
      </c>
      <c r="D5" s="6" t="str">
        <f>VLOOKUP(E5,general!A:B,2)</f>
        <v>snowrifts</v>
      </c>
      <c r="E5" s="6" t="s">
        <v>2</v>
      </c>
    </row>
    <row r="6" spans="1:5" s="3" customFormat="1" ht="28" customHeight="1" thickBot="1">
      <c r="A6" s="23"/>
      <c r="B6" s="6" t="s">
        <v>192</v>
      </c>
      <c r="C6" s="6" t="s">
        <v>29</v>
      </c>
      <c r="D6" s="6" t="str">
        <f>VLOOKUP(E6,general!A:B,2)</f>
        <v>droughts</v>
      </c>
      <c r="E6" s="6" t="s">
        <v>3</v>
      </c>
    </row>
    <row r="7" spans="1:5" s="3" customFormat="1" ht="28" customHeight="1" thickBot="1">
      <c r="A7" s="23"/>
      <c r="B7" s="6" t="s">
        <v>193</v>
      </c>
      <c r="C7" s="6" t="s">
        <v>29</v>
      </c>
      <c r="D7" s="6" t="str">
        <f>VLOOKUP(E7,general!A:B,2)</f>
        <v>Volcanos</v>
      </c>
      <c r="E7" s="6" t="s">
        <v>4</v>
      </c>
    </row>
    <row r="8" spans="1:5" s="3" customFormat="1" ht="28" customHeight="1" thickBot="1">
      <c r="A8" s="23"/>
      <c r="B8" s="6" t="s">
        <v>194</v>
      </c>
      <c r="C8" s="6" t="s">
        <v>29</v>
      </c>
      <c r="D8" s="6" t="str">
        <f>VLOOKUP(E8,general!A:B,2)</f>
        <v>earthquakes</v>
      </c>
      <c r="E8" s="6" t="s">
        <v>5</v>
      </c>
    </row>
    <row r="9" spans="1:5" s="3" customFormat="1" ht="28" customHeight="1" thickBot="1">
      <c r="A9" s="23"/>
      <c r="B9" s="6" t="s">
        <v>195</v>
      </c>
      <c r="C9" s="6" t="s">
        <v>29</v>
      </c>
      <c r="D9" s="6" t="s">
        <v>201</v>
      </c>
      <c r="E9" s="6" t="s">
        <v>6</v>
      </c>
    </row>
    <row r="10" spans="1:5" s="3" customFormat="1" ht="28" customHeight="1" thickBot="1">
      <c r="A10" s="23"/>
      <c r="B10" s="6" t="s">
        <v>196</v>
      </c>
      <c r="C10" s="6" t="s">
        <v>29</v>
      </c>
      <c r="D10" s="6" t="str">
        <f>VLOOKUP(E10,general!A:B,2)</f>
        <v>snowrifts</v>
      </c>
      <c r="E10" s="6" t="s">
        <v>7</v>
      </c>
    </row>
    <row r="11" spans="1:5" s="3" customFormat="1" ht="28" customHeight="1" thickBot="1">
      <c r="A11" s="24"/>
      <c r="B11" s="6" t="s">
        <v>89</v>
      </c>
      <c r="C11" s="6" t="s">
        <v>29</v>
      </c>
      <c r="D11" s="6" t="str">
        <f>VLOOKUP(E11,general!A:B,2)</f>
        <v>droughts</v>
      </c>
      <c r="E11" s="6" t="s">
        <v>8</v>
      </c>
    </row>
    <row r="12" spans="1:5" s="3" customFormat="1" ht="28" customHeight="1" thickBot="1">
      <c r="A12" s="24"/>
      <c r="B12" s="6" t="s">
        <v>90</v>
      </c>
      <c r="C12" s="6" t="s">
        <v>29</v>
      </c>
      <c r="D12" s="6" t="str">
        <f>VLOOKUP(E12,general!A:B,2)</f>
        <v>Volcanos</v>
      </c>
      <c r="E12" s="6" t="s">
        <v>9</v>
      </c>
    </row>
    <row r="13" spans="1:5" s="3" customFormat="1" ht="28" customHeight="1" thickBot="1">
      <c r="A13" s="24"/>
      <c r="B13" s="6" t="s">
        <v>91</v>
      </c>
      <c r="C13" s="6" t="s">
        <v>29</v>
      </c>
      <c r="D13" s="6" t="str">
        <f>VLOOKUP(E13,general!A:B,2)</f>
        <v>earthquakes</v>
      </c>
      <c r="E13" s="6" t="s">
        <v>10</v>
      </c>
    </row>
    <row r="14" spans="1:5" s="3" customFormat="1" ht="28" customHeight="1" thickBot="1">
      <c r="A14" s="24"/>
      <c r="B14" s="6" t="s">
        <v>92</v>
      </c>
      <c r="C14" s="6" t="s">
        <v>29</v>
      </c>
      <c r="D14" s="6" t="s">
        <v>201</v>
      </c>
      <c r="E14" s="6" t="s">
        <v>11</v>
      </c>
    </row>
    <row r="15" spans="1:5" s="3" customFormat="1" ht="28" customHeight="1" thickBot="1">
      <c r="A15" s="24"/>
      <c r="B15" s="6" t="s">
        <v>93</v>
      </c>
      <c r="C15" s="6" t="s">
        <v>29</v>
      </c>
      <c r="D15" s="6" t="str">
        <f>VLOOKUP(E15,general!A:B,2)</f>
        <v>snowrifts</v>
      </c>
      <c r="E15" s="6" t="s">
        <v>12</v>
      </c>
    </row>
    <row r="16" spans="1:5" s="3" customFormat="1" ht="28" customHeight="1" thickBot="1">
      <c r="A16" s="24"/>
      <c r="B16" s="6" t="s">
        <v>94</v>
      </c>
      <c r="C16" s="6" t="s">
        <v>29</v>
      </c>
      <c r="D16" s="6" t="str">
        <f>VLOOKUP(E16,general!A:B,2)</f>
        <v>droughts</v>
      </c>
      <c r="E16" s="6" t="s">
        <v>13</v>
      </c>
    </row>
    <row r="17" spans="1:5" s="3" customFormat="1" ht="28" customHeight="1" thickBot="1">
      <c r="A17" s="24"/>
      <c r="B17" s="6" t="s">
        <v>95</v>
      </c>
      <c r="C17" s="6" t="s">
        <v>29</v>
      </c>
      <c r="D17" s="6" t="str">
        <f>VLOOKUP(E17,general!A:B,2)</f>
        <v>Volcanos</v>
      </c>
      <c r="E17" s="6" t="s">
        <v>14</v>
      </c>
    </row>
    <row r="18" spans="1:5" s="3" customFormat="1" ht="28" customHeight="1" thickBot="1">
      <c r="A18" s="25"/>
      <c r="B18" s="6" t="s">
        <v>96</v>
      </c>
      <c r="C18" s="6" t="s">
        <v>29</v>
      </c>
      <c r="D18" s="6" t="str">
        <f>VLOOKUP(E18,general!A:B,2)</f>
        <v>earthquakes</v>
      </c>
      <c r="E18" s="6" t="s">
        <v>15</v>
      </c>
    </row>
  </sheetData>
  <mergeCells count="2">
    <mergeCell ref="A1:E1"/>
    <mergeCell ref="A4:A18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5" workbookViewId="0">
      <selection activeCell="D14" sqref="D14"/>
    </sheetView>
  </sheetViews>
  <sheetFormatPr baseColWidth="10" defaultRowHeight="13" x14ac:dyDescent="0"/>
  <cols>
    <col min="1" max="1" width="6.5703125" customWidth="1"/>
    <col min="3" max="3" width="16.140625" customWidth="1"/>
    <col min="4" max="4" width="16.85546875" customWidth="1"/>
    <col min="5" max="5" width="20.140625" customWidth="1"/>
    <col min="7" max="7" width="27.42578125" customWidth="1"/>
  </cols>
  <sheetData>
    <row r="1" spans="1:5" ht="30">
      <c r="A1" s="17" t="s">
        <v>1</v>
      </c>
      <c r="B1" s="17"/>
      <c r="C1" s="17"/>
      <c r="D1" s="17"/>
      <c r="E1" s="17"/>
    </row>
    <row r="2" spans="1:5" ht="14" thickBot="1"/>
    <row r="3" spans="1:5" s="3" customFormat="1" ht="28" customHeight="1" thickBot="1">
      <c r="A3" s="7" t="s">
        <v>138</v>
      </c>
      <c r="B3" s="2" t="s">
        <v>139</v>
      </c>
      <c r="C3" s="2" t="s">
        <v>140</v>
      </c>
      <c r="D3" s="2" t="s">
        <v>141</v>
      </c>
      <c r="E3" s="2" t="s">
        <v>142</v>
      </c>
    </row>
    <row r="4" spans="1:5" s="3" customFormat="1" ht="28" customHeight="1" thickBot="1">
      <c r="A4" s="18">
        <v>1</v>
      </c>
      <c r="B4" s="4" t="s">
        <v>72</v>
      </c>
      <c r="C4" s="4" t="s">
        <v>73</v>
      </c>
      <c r="D4" s="4" t="s">
        <v>201</v>
      </c>
      <c r="E4" s="4" t="s">
        <v>16</v>
      </c>
    </row>
    <row r="5" spans="1:5" s="3" customFormat="1" ht="28" customHeight="1" thickBot="1">
      <c r="A5" s="19"/>
      <c r="B5" s="4" t="s">
        <v>58</v>
      </c>
      <c r="C5" s="4" t="s">
        <v>73</v>
      </c>
      <c r="D5" s="4" t="str">
        <f>VLOOKUP(E5,general!A:B,2)</f>
        <v>snowrifts</v>
      </c>
      <c r="E5" s="4" t="s">
        <v>17</v>
      </c>
    </row>
    <row r="6" spans="1:5" s="3" customFormat="1" ht="28" customHeight="1" thickBot="1">
      <c r="A6" s="19"/>
      <c r="B6" s="4" t="s">
        <v>59</v>
      </c>
      <c r="C6" s="4" t="s">
        <v>73</v>
      </c>
      <c r="D6" s="4" t="str">
        <f>VLOOKUP(E6,general!A:B,2)</f>
        <v>droughts</v>
      </c>
      <c r="E6" s="4" t="s">
        <v>18</v>
      </c>
    </row>
    <row r="7" spans="1:5" s="3" customFormat="1" ht="28" customHeight="1" thickBot="1">
      <c r="A7" s="19"/>
      <c r="B7" s="4" t="s">
        <v>60</v>
      </c>
      <c r="C7" s="4" t="s">
        <v>73</v>
      </c>
      <c r="D7" s="4" t="str">
        <f>VLOOKUP(E7,general!A:B,2)</f>
        <v>hails</v>
      </c>
      <c r="E7" s="4" t="s">
        <v>19</v>
      </c>
    </row>
    <row r="8" spans="1:5" s="3" customFormat="1" ht="28" customHeight="1" thickBot="1">
      <c r="A8" s="19"/>
      <c r="B8" s="4" t="s">
        <v>61</v>
      </c>
      <c r="C8" s="4" t="s">
        <v>73</v>
      </c>
      <c r="D8" s="4" t="str">
        <f>VLOOKUP(E8,general!A:B,2)</f>
        <v>earthquakes</v>
      </c>
      <c r="E8" s="4" t="s">
        <v>20</v>
      </c>
    </row>
    <row r="9" spans="1:5" s="3" customFormat="1" ht="28" customHeight="1" thickBot="1">
      <c r="A9" s="19"/>
      <c r="B9" s="4" t="s">
        <v>62</v>
      </c>
      <c r="C9" s="4" t="s">
        <v>73</v>
      </c>
      <c r="D9" s="4" t="s">
        <v>201</v>
      </c>
      <c r="E9" s="4" t="s">
        <v>21</v>
      </c>
    </row>
    <row r="10" spans="1:5" s="3" customFormat="1" ht="28" customHeight="1" thickBot="1">
      <c r="A10" s="19"/>
      <c r="B10" s="4" t="s">
        <v>63</v>
      </c>
      <c r="C10" s="4" t="s">
        <v>73</v>
      </c>
      <c r="D10" s="4" t="str">
        <f>VLOOKUP(E10,general!A:B,2)</f>
        <v>snowrifts</v>
      </c>
      <c r="E10" s="4" t="s">
        <v>22</v>
      </c>
    </row>
    <row r="11" spans="1:5" s="3" customFormat="1" ht="28" customHeight="1" thickBot="1">
      <c r="A11" s="15">
        <v>2</v>
      </c>
      <c r="B11" s="6" t="s">
        <v>64</v>
      </c>
      <c r="C11" s="6" t="s">
        <v>73</v>
      </c>
      <c r="D11" s="6" t="str">
        <f>VLOOKUP(E11,general!A:B,2)</f>
        <v>droughts</v>
      </c>
      <c r="E11" s="6" t="s">
        <v>23</v>
      </c>
    </row>
    <row r="12" spans="1:5" s="3" customFormat="1" ht="28" customHeight="1" thickBot="1">
      <c r="A12" s="20"/>
      <c r="B12" s="6" t="s">
        <v>65</v>
      </c>
      <c r="C12" s="6" t="s">
        <v>73</v>
      </c>
      <c r="D12" s="6" t="str">
        <f>VLOOKUP(E12,general!A:B,2)</f>
        <v>hails</v>
      </c>
      <c r="E12" s="6" t="s">
        <v>102</v>
      </c>
    </row>
    <row r="13" spans="1:5" s="3" customFormat="1" ht="28" customHeight="1" thickBot="1">
      <c r="A13" s="20"/>
      <c r="B13" s="6" t="s">
        <v>66</v>
      </c>
      <c r="C13" s="6" t="s">
        <v>73</v>
      </c>
      <c r="D13" s="6" t="str">
        <f>VLOOKUP(E13,general!A:B,2)</f>
        <v>earthquakes</v>
      </c>
      <c r="E13" s="6" t="s">
        <v>24</v>
      </c>
    </row>
    <row r="14" spans="1:5" s="3" customFormat="1" ht="28" customHeight="1" thickBot="1">
      <c r="A14" s="20"/>
      <c r="B14" s="6" t="s">
        <v>67</v>
      </c>
      <c r="C14" s="6" t="s">
        <v>73</v>
      </c>
      <c r="D14" s="6" t="s">
        <v>201</v>
      </c>
      <c r="E14" s="6" t="s">
        <v>25</v>
      </c>
    </row>
    <row r="15" spans="1:5" s="3" customFormat="1" ht="28" customHeight="1" thickBot="1">
      <c r="A15" s="20"/>
      <c r="B15" s="6" t="s">
        <v>68</v>
      </c>
      <c r="C15" s="6" t="s">
        <v>73</v>
      </c>
      <c r="D15" s="6" t="str">
        <f>VLOOKUP(E15,general!A:B,2)</f>
        <v>snowrifts</v>
      </c>
      <c r="E15" s="6" t="s">
        <v>26</v>
      </c>
    </row>
    <row r="16" spans="1:5" s="3" customFormat="1" ht="28" customHeight="1" thickBot="1">
      <c r="A16" s="20"/>
      <c r="B16" s="6" t="s">
        <v>69</v>
      </c>
      <c r="C16" s="6" t="s">
        <v>73</v>
      </c>
      <c r="D16" s="6" t="str">
        <f>VLOOKUP(E16,general!A:B,2)</f>
        <v>droughts</v>
      </c>
      <c r="E16" s="6" t="s">
        <v>27</v>
      </c>
    </row>
    <row r="17" spans="1:5" s="3" customFormat="1" ht="28" customHeight="1" thickBot="1">
      <c r="A17" s="20"/>
      <c r="B17" s="6" t="s">
        <v>70</v>
      </c>
      <c r="C17" s="6" t="s">
        <v>73</v>
      </c>
      <c r="D17" s="6" t="str">
        <f>VLOOKUP(E17,general!A:B,2)</f>
        <v>hails</v>
      </c>
      <c r="E17" s="6" t="s">
        <v>103</v>
      </c>
    </row>
    <row r="18" spans="1:5" s="3" customFormat="1" ht="28" customHeight="1" thickBot="1">
      <c r="A18" s="21"/>
      <c r="B18" s="6" t="s">
        <v>71</v>
      </c>
      <c r="C18" s="6" t="s">
        <v>73</v>
      </c>
      <c r="D18" s="6" t="str">
        <f>VLOOKUP(E18,general!A:B,2)</f>
        <v>earthquakes</v>
      </c>
      <c r="E18" s="6" t="s">
        <v>28</v>
      </c>
    </row>
  </sheetData>
  <mergeCells count="3">
    <mergeCell ref="A1:E1"/>
    <mergeCell ref="A4:A10"/>
    <mergeCell ref="A11:A18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3" sqref="F3"/>
    </sheetView>
  </sheetViews>
  <sheetFormatPr baseColWidth="10" defaultRowHeight="13" x14ac:dyDescent="0"/>
  <cols>
    <col min="1" max="1" width="6.5703125" customWidth="1"/>
    <col min="3" max="3" width="16.140625" customWidth="1"/>
    <col min="4" max="4" width="16.85546875" customWidth="1"/>
    <col min="5" max="5" width="17.7109375" customWidth="1"/>
  </cols>
  <sheetData>
    <row r="1" spans="1:5" ht="30">
      <c r="A1" s="17" t="s">
        <v>56</v>
      </c>
      <c r="B1" s="17"/>
      <c r="C1" s="17"/>
      <c r="D1" s="17"/>
      <c r="E1" s="17"/>
    </row>
    <row r="2" spans="1:5" ht="14" thickBot="1"/>
    <row r="3" spans="1:5" s="3" customFormat="1" ht="28" customHeight="1" thickBot="1">
      <c r="A3" s="7" t="s">
        <v>138</v>
      </c>
      <c r="B3" s="2" t="s">
        <v>139</v>
      </c>
      <c r="C3" s="2" t="s">
        <v>140</v>
      </c>
      <c r="D3" s="2" t="s">
        <v>141</v>
      </c>
      <c r="E3" s="2" t="s">
        <v>142</v>
      </c>
    </row>
    <row r="4" spans="1:5" s="3" customFormat="1" ht="28" customHeight="1" thickBot="1">
      <c r="A4" s="18">
        <v>1</v>
      </c>
      <c r="B4" s="4" t="s">
        <v>43</v>
      </c>
      <c r="C4" s="4" t="s">
        <v>42</v>
      </c>
      <c r="D4" s="4" t="s">
        <v>201</v>
      </c>
      <c r="E4" s="4" t="s">
        <v>30</v>
      </c>
    </row>
    <row r="5" spans="1:5" s="3" customFormat="1" ht="28" customHeight="1" thickBot="1">
      <c r="A5" s="19"/>
      <c r="B5" s="4" t="s">
        <v>44</v>
      </c>
      <c r="C5" s="4" t="s">
        <v>42</v>
      </c>
      <c r="D5" s="4" t="str">
        <f>VLOOKUP(E5,general!A:B,2)</f>
        <v>snowrifts</v>
      </c>
      <c r="E5" s="4" t="s">
        <v>31</v>
      </c>
    </row>
    <row r="6" spans="1:5" s="3" customFormat="1" ht="28" customHeight="1" thickBot="1">
      <c r="A6" s="19"/>
      <c r="B6" s="4" t="s">
        <v>45</v>
      </c>
      <c r="C6" s="4" t="s">
        <v>42</v>
      </c>
      <c r="D6" s="4" t="str">
        <f>VLOOKUP(E6,general!A:B,2)</f>
        <v>droughts</v>
      </c>
      <c r="E6" s="4" t="s">
        <v>32</v>
      </c>
    </row>
    <row r="7" spans="1:5" s="3" customFormat="1" ht="28" customHeight="1" thickBot="1">
      <c r="A7" s="19"/>
      <c r="B7" s="4" t="s">
        <v>46</v>
      </c>
      <c r="C7" s="4" t="s">
        <v>42</v>
      </c>
      <c r="D7" s="4" t="str">
        <f>VLOOKUP(E7,general!A:B,2)</f>
        <v>hails</v>
      </c>
      <c r="E7" s="4" t="s">
        <v>33</v>
      </c>
    </row>
    <row r="8" spans="1:5" s="3" customFormat="1" ht="28" customHeight="1" thickBot="1">
      <c r="A8" s="19"/>
      <c r="B8" s="4" t="s">
        <v>47</v>
      </c>
      <c r="C8" s="4" t="s">
        <v>42</v>
      </c>
      <c r="D8" s="4" t="str">
        <f>VLOOKUP(E8,general!A:B,2)</f>
        <v>Volcanos</v>
      </c>
      <c r="E8" s="4" t="s">
        <v>34</v>
      </c>
    </row>
    <row r="9" spans="1:5" s="3" customFormat="1" ht="28" customHeight="1" thickBot="1">
      <c r="A9" s="19"/>
      <c r="B9" s="4" t="s">
        <v>84</v>
      </c>
      <c r="C9" s="4" t="s">
        <v>42</v>
      </c>
      <c r="D9" s="4" t="s">
        <v>201</v>
      </c>
      <c r="E9" s="4" t="s">
        <v>35</v>
      </c>
    </row>
    <row r="10" spans="1:5" s="3" customFormat="1" ht="28" customHeight="1" thickBot="1">
      <c r="A10" s="19"/>
      <c r="B10" s="4" t="s">
        <v>48</v>
      </c>
      <c r="C10" s="4" t="s">
        <v>42</v>
      </c>
      <c r="D10" s="4" t="str">
        <f>VLOOKUP(E10,general!A:B,2)</f>
        <v>snowrifts</v>
      </c>
      <c r="E10" s="4" t="s">
        <v>36</v>
      </c>
    </row>
    <row r="11" spans="1:5" s="3" customFormat="1" ht="28" customHeight="1" thickBot="1">
      <c r="A11" s="19"/>
      <c r="B11" s="4" t="s">
        <v>49</v>
      </c>
      <c r="C11" s="4" t="s">
        <v>42</v>
      </c>
      <c r="D11" s="4" t="str">
        <f>VLOOKUP(E11,general!A:B,2)</f>
        <v>droughts</v>
      </c>
      <c r="E11" s="4" t="s">
        <v>39</v>
      </c>
    </row>
    <row r="12" spans="1:5" s="3" customFormat="1" ht="28" customHeight="1" thickBot="1">
      <c r="A12" s="19"/>
      <c r="B12" s="4" t="s">
        <v>50</v>
      </c>
      <c r="C12" s="4" t="s">
        <v>42</v>
      </c>
      <c r="D12" s="4" t="str">
        <f>VLOOKUP(E12,general!A:B,2)</f>
        <v>hails</v>
      </c>
      <c r="E12" s="4" t="s">
        <v>106</v>
      </c>
    </row>
    <row r="13" spans="1:5" s="3" customFormat="1" ht="28" customHeight="1" thickBot="1">
      <c r="A13" s="19"/>
      <c r="B13" s="4" t="s">
        <v>51</v>
      </c>
      <c r="C13" s="4" t="s">
        <v>42</v>
      </c>
      <c r="D13" s="4" t="str">
        <f>VLOOKUP(E13,general!A:B,2)</f>
        <v>Volcanos</v>
      </c>
      <c r="E13" s="4" t="s">
        <v>37</v>
      </c>
    </row>
    <row r="14" spans="1:5" s="3" customFormat="1" ht="28" customHeight="1" thickBot="1">
      <c r="A14" s="19"/>
      <c r="B14" s="4" t="s">
        <v>107</v>
      </c>
      <c r="C14" s="4" t="s">
        <v>42</v>
      </c>
      <c r="D14" s="4" t="s">
        <v>201</v>
      </c>
      <c r="E14" s="4" t="s">
        <v>38</v>
      </c>
    </row>
    <row r="15" spans="1:5" s="3" customFormat="1" ht="28" customHeight="1" thickBot="1">
      <c r="A15" s="19"/>
      <c r="B15" s="4" t="s">
        <v>52</v>
      </c>
      <c r="C15" s="4" t="s">
        <v>42</v>
      </c>
      <c r="D15" s="4" t="str">
        <f>VLOOKUP(E15,general!A:B,2)</f>
        <v>snowrifts</v>
      </c>
      <c r="E15" s="4" t="s">
        <v>105</v>
      </c>
    </row>
    <row r="16" spans="1:5" s="3" customFormat="1" ht="28" customHeight="1" thickBot="1">
      <c r="A16" s="19"/>
      <c r="B16" s="4" t="s">
        <v>53</v>
      </c>
      <c r="C16" s="4" t="s">
        <v>42</v>
      </c>
      <c r="D16" s="4" t="str">
        <f>VLOOKUP(E16,general!A:B,2)</f>
        <v>droughts</v>
      </c>
      <c r="E16" s="4" t="s">
        <v>40</v>
      </c>
    </row>
    <row r="17" spans="1:5" s="3" customFormat="1" ht="28" customHeight="1" thickBot="1">
      <c r="A17" s="19"/>
      <c r="B17" s="4" t="s">
        <v>54</v>
      </c>
      <c r="C17" s="4" t="s">
        <v>42</v>
      </c>
      <c r="D17" s="4" t="str">
        <f>VLOOKUP(E17,general!A:B,2)</f>
        <v>hails</v>
      </c>
      <c r="E17" s="4" t="s">
        <v>104</v>
      </c>
    </row>
    <row r="18" spans="1:5" s="3" customFormat="1" ht="28" customHeight="1" thickBot="1">
      <c r="A18" s="19"/>
      <c r="B18" s="4" t="s">
        <v>55</v>
      </c>
      <c r="C18" s="4" t="s">
        <v>42</v>
      </c>
      <c r="D18" s="4" t="str">
        <f>VLOOKUP(E18,general!A:B,2)</f>
        <v>Volcanos</v>
      </c>
      <c r="E18" s="4" t="s">
        <v>41</v>
      </c>
    </row>
  </sheetData>
  <mergeCells count="2">
    <mergeCell ref="A1:E1"/>
    <mergeCell ref="A4:A18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B46" sqref="B46:B60"/>
    </sheetView>
  </sheetViews>
  <sheetFormatPr baseColWidth="10" defaultRowHeight="13" x14ac:dyDescent="0"/>
  <sheetData>
    <row r="1" spans="1:2" ht="17" thickBot="1">
      <c r="A1" s="4" t="s">
        <v>144</v>
      </c>
      <c r="B1" s="4" t="s">
        <v>198</v>
      </c>
    </row>
    <row r="2" spans="1:2" ht="17" thickBot="1">
      <c r="A2" s="4" t="s">
        <v>145</v>
      </c>
      <c r="B2" s="4" t="s">
        <v>198</v>
      </c>
    </row>
    <row r="3" spans="1:2" ht="17" thickBot="1">
      <c r="A3" s="4" t="s">
        <v>146</v>
      </c>
      <c r="B3" s="4" t="s">
        <v>198</v>
      </c>
    </row>
    <row r="4" spans="1:2" ht="17" thickBot="1">
      <c r="A4" s="4" t="s">
        <v>147</v>
      </c>
      <c r="B4" s="4" t="s">
        <v>198</v>
      </c>
    </row>
    <row r="5" spans="1:2" ht="17" thickBot="1">
      <c r="A5" s="4" t="s">
        <v>148</v>
      </c>
      <c r="B5" s="4" t="s">
        <v>198</v>
      </c>
    </row>
    <row r="6" spans="1:2" ht="17" thickBot="1">
      <c r="A6" s="5" t="s">
        <v>150</v>
      </c>
      <c r="B6" s="4" t="s">
        <v>198</v>
      </c>
    </row>
    <row r="7" spans="1:2" ht="17" thickBot="1">
      <c r="A7" s="5" t="s">
        <v>151</v>
      </c>
      <c r="B7" s="4" t="s">
        <v>198</v>
      </c>
    </row>
    <row r="8" spans="1:2" ht="17" thickBot="1">
      <c r="A8" s="5" t="s">
        <v>152</v>
      </c>
      <c r="B8" s="4" t="s">
        <v>198</v>
      </c>
    </row>
    <row r="9" spans="1:2" ht="17" thickBot="1">
      <c r="A9" s="5" t="s">
        <v>153</v>
      </c>
      <c r="B9" s="4" t="s">
        <v>198</v>
      </c>
    </row>
    <row r="10" spans="1:2" ht="17" thickBot="1">
      <c r="A10" s="5" t="s">
        <v>154</v>
      </c>
      <c r="B10" s="4" t="s">
        <v>198</v>
      </c>
    </row>
    <row r="11" spans="1:2" ht="17" thickBot="1">
      <c r="A11" s="6" t="s">
        <v>156</v>
      </c>
      <c r="B11" s="4" t="s">
        <v>198</v>
      </c>
    </row>
    <row r="12" spans="1:2" ht="17" thickBot="1">
      <c r="A12" s="6" t="s">
        <v>157</v>
      </c>
      <c r="B12" s="4" t="s">
        <v>198</v>
      </c>
    </row>
    <row r="13" spans="1:2" ht="17" thickBot="1">
      <c r="A13" s="6" t="s">
        <v>158</v>
      </c>
      <c r="B13" s="4" t="s">
        <v>198</v>
      </c>
    </row>
    <row r="14" spans="1:2" ht="17" thickBot="1">
      <c r="A14" s="6" t="s">
        <v>159</v>
      </c>
      <c r="B14" s="4" t="s">
        <v>198</v>
      </c>
    </row>
    <row r="15" spans="1:2" ht="17" thickBot="1">
      <c r="A15" s="6" t="s">
        <v>160</v>
      </c>
      <c r="B15" s="4" t="s">
        <v>198</v>
      </c>
    </row>
    <row r="16" spans="1:2" ht="17" thickBot="1">
      <c r="A16" s="4" t="s">
        <v>43</v>
      </c>
      <c r="B16" s="4" t="s">
        <v>42</v>
      </c>
    </row>
    <row r="17" spans="1:2" ht="17" thickBot="1">
      <c r="A17" s="4" t="s">
        <v>51</v>
      </c>
      <c r="B17" s="4" t="s">
        <v>42</v>
      </c>
    </row>
    <row r="18" spans="1:2" ht="17" thickBot="1">
      <c r="A18" s="4" t="s">
        <v>107</v>
      </c>
      <c r="B18" s="4" t="s">
        <v>42</v>
      </c>
    </row>
    <row r="19" spans="1:2" ht="17" thickBot="1">
      <c r="A19" s="4" t="s">
        <v>52</v>
      </c>
      <c r="B19" s="4" t="s">
        <v>42</v>
      </c>
    </row>
    <row r="20" spans="1:2" ht="17" thickBot="1">
      <c r="A20" s="4" t="s">
        <v>53</v>
      </c>
      <c r="B20" s="4" t="s">
        <v>42</v>
      </c>
    </row>
    <row r="21" spans="1:2" ht="17" thickBot="1">
      <c r="A21" s="4" t="s">
        <v>54</v>
      </c>
      <c r="B21" s="4" t="s">
        <v>42</v>
      </c>
    </row>
    <row r="22" spans="1:2" ht="17" thickBot="1">
      <c r="A22" s="4" t="s">
        <v>55</v>
      </c>
      <c r="B22" s="4" t="s">
        <v>42</v>
      </c>
    </row>
    <row r="23" spans="1:2" ht="17" thickBot="1">
      <c r="A23" s="4" t="s">
        <v>44</v>
      </c>
      <c r="B23" s="4" t="s">
        <v>42</v>
      </c>
    </row>
    <row r="24" spans="1:2" ht="17" thickBot="1">
      <c r="A24" s="4" t="s">
        <v>45</v>
      </c>
      <c r="B24" s="4" t="s">
        <v>42</v>
      </c>
    </row>
    <row r="25" spans="1:2" ht="17" thickBot="1">
      <c r="A25" s="4" t="s">
        <v>46</v>
      </c>
      <c r="B25" s="4" t="s">
        <v>42</v>
      </c>
    </row>
    <row r="26" spans="1:2" ht="17" thickBot="1">
      <c r="A26" s="4" t="s">
        <v>47</v>
      </c>
      <c r="B26" s="4" t="s">
        <v>42</v>
      </c>
    </row>
    <row r="27" spans="1:2" ht="17" thickBot="1">
      <c r="A27" s="4" t="s">
        <v>84</v>
      </c>
      <c r="B27" s="4" t="s">
        <v>42</v>
      </c>
    </row>
    <row r="28" spans="1:2" ht="17" thickBot="1">
      <c r="A28" s="4" t="s">
        <v>48</v>
      </c>
      <c r="B28" s="4" t="s">
        <v>42</v>
      </c>
    </row>
    <row r="29" spans="1:2" ht="17" thickBot="1">
      <c r="A29" s="4" t="s">
        <v>49</v>
      </c>
      <c r="B29" s="4" t="s">
        <v>42</v>
      </c>
    </row>
    <row r="30" spans="1:2" ht="17" thickBot="1">
      <c r="A30" s="4" t="s">
        <v>50</v>
      </c>
      <c r="B30" s="4" t="s">
        <v>42</v>
      </c>
    </row>
    <row r="31" spans="1:2" ht="17" thickBot="1">
      <c r="A31" s="4" t="s">
        <v>72</v>
      </c>
      <c r="B31" s="4" t="s">
        <v>73</v>
      </c>
    </row>
    <row r="32" spans="1:2" ht="17" thickBot="1">
      <c r="A32" s="4" t="s">
        <v>58</v>
      </c>
      <c r="B32" s="4" t="s">
        <v>73</v>
      </c>
    </row>
    <row r="33" spans="1:2" ht="17" thickBot="1">
      <c r="A33" s="4" t="s">
        <v>59</v>
      </c>
      <c r="B33" s="4" t="s">
        <v>73</v>
      </c>
    </row>
    <row r="34" spans="1:2" ht="17" thickBot="1">
      <c r="A34" s="4" t="s">
        <v>60</v>
      </c>
      <c r="B34" s="4" t="s">
        <v>73</v>
      </c>
    </row>
    <row r="35" spans="1:2" ht="17" thickBot="1">
      <c r="A35" s="4" t="s">
        <v>61</v>
      </c>
      <c r="B35" s="4" t="s">
        <v>73</v>
      </c>
    </row>
    <row r="36" spans="1:2" ht="17" thickBot="1">
      <c r="A36" s="4" t="s">
        <v>62</v>
      </c>
      <c r="B36" s="4" t="s">
        <v>73</v>
      </c>
    </row>
    <row r="37" spans="1:2" ht="17" thickBot="1">
      <c r="A37" s="4" t="s">
        <v>63</v>
      </c>
      <c r="B37" s="4" t="s">
        <v>73</v>
      </c>
    </row>
    <row r="38" spans="1:2" ht="17" thickBot="1">
      <c r="A38" s="6" t="s">
        <v>64</v>
      </c>
      <c r="B38" s="6" t="s">
        <v>73</v>
      </c>
    </row>
    <row r="39" spans="1:2" ht="17" thickBot="1">
      <c r="A39" s="6" t="s">
        <v>65</v>
      </c>
      <c r="B39" s="6" t="s">
        <v>73</v>
      </c>
    </row>
    <row r="40" spans="1:2" ht="17" thickBot="1">
      <c r="A40" s="6" t="s">
        <v>66</v>
      </c>
      <c r="B40" s="6" t="s">
        <v>73</v>
      </c>
    </row>
    <row r="41" spans="1:2" ht="17" thickBot="1">
      <c r="A41" s="6" t="s">
        <v>67</v>
      </c>
      <c r="B41" s="6" t="s">
        <v>73</v>
      </c>
    </row>
    <row r="42" spans="1:2" ht="17" thickBot="1">
      <c r="A42" s="6" t="s">
        <v>68</v>
      </c>
      <c r="B42" s="6" t="s">
        <v>73</v>
      </c>
    </row>
    <row r="43" spans="1:2" ht="17" thickBot="1">
      <c r="A43" s="6" t="s">
        <v>69</v>
      </c>
      <c r="B43" s="6" t="s">
        <v>73</v>
      </c>
    </row>
    <row r="44" spans="1:2" ht="17" thickBot="1">
      <c r="A44" s="6" t="s">
        <v>70</v>
      </c>
      <c r="B44" s="6" t="s">
        <v>73</v>
      </c>
    </row>
    <row r="45" spans="1:2" ht="17" thickBot="1">
      <c r="A45" s="6" t="s">
        <v>71</v>
      </c>
      <c r="B45" s="6" t="s">
        <v>73</v>
      </c>
    </row>
    <row r="46" spans="1:2" ht="17" thickBot="1">
      <c r="A46" s="4" t="s">
        <v>165</v>
      </c>
      <c r="B46" s="4" t="s">
        <v>97</v>
      </c>
    </row>
    <row r="47" spans="1:2" ht="17" thickBot="1">
      <c r="A47" s="4" t="s">
        <v>161</v>
      </c>
      <c r="B47" s="4" t="s">
        <v>97</v>
      </c>
    </row>
    <row r="48" spans="1:2" ht="17" thickBot="1">
      <c r="A48" s="4" t="s">
        <v>162</v>
      </c>
      <c r="B48" s="4" t="s">
        <v>97</v>
      </c>
    </row>
    <row r="49" spans="1:2" ht="17" thickBot="1">
      <c r="A49" s="4" t="s">
        <v>163</v>
      </c>
      <c r="B49" s="4" t="s">
        <v>97</v>
      </c>
    </row>
    <row r="50" spans="1:2" ht="17" thickBot="1">
      <c r="A50" s="4" t="s">
        <v>164</v>
      </c>
      <c r="B50" s="4" t="s">
        <v>97</v>
      </c>
    </row>
    <row r="51" spans="1:2" ht="17" thickBot="1">
      <c r="A51" s="4" t="s">
        <v>166</v>
      </c>
      <c r="B51" s="4" t="s">
        <v>97</v>
      </c>
    </row>
    <row r="52" spans="1:2" ht="17" thickBot="1">
      <c r="A52" s="4" t="s">
        <v>167</v>
      </c>
      <c r="B52" s="4" t="s">
        <v>97</v>
      </c>
    </row>
    <row r="53" spans="1:2" ht="17" thickBot="1">
      <c r="A53" s="6" t="s">
        <v>168</v>
      </c>
      <c r="B53" s="4" t="s">
        <v>97</v>
      </c>
    </row>
    <row r="54" spans="1:2" ht="17" thickBot="1">
      <c r="A54" s="6" t="s">
        <v>169</v>
      </c>
      <c r="B54" s="4" t="s">
        <v>97</v>
      </c>
    </row>
    <row r="55" spans="1:2" ht="17" thickBot="1">
      <c r="A55" s="6" t="s">
        <v>170</v>
      </c>
      <c r="B55" s="4" t="s">
        <v>97</v>
      </c>
    </row>
    <row r="56" spans="1:2" ht="17" thickBot="1">
      <c r="A56" s="6" t="s">
        <v>171</v>
      </c>
      <c r="B56" s="4" t="s">
        <v>97</v>
      </c>
    </row>
    <row r="57" spans="1:2" ht="17" thickBot="1">
      <c r="A57" s="6" t="s">
        <v>172</v>
      </c>
      <c r="B57" s="4" t="s">
        <v>97</v>
      </c>
    </row>
    <row r="58" spans="1:2" ht="17" thickBot="1">
      <c r="A58" s="6" t="s">
        <v>173</v>
      </c>
      <c r="B58" s="4" t="s">
        <v>97</v>
      </c>
    </row>
    <row r="59" spans="1:2" ht="17" thickBot="1">
      <c r="A59" s="6" t="s">
        <v>174</v>
      </c>
      <c r="B59" s="4" t="s">
        <v>97</v>
      </c>
    </row>
    <row r="60" spans="1:2" ht="17" thickBot="1">
      <c r="A60" s="6" t="s">
        <v>175</v>
      </c>
      <c r="B60" s="4" t="s">
        <v>97</v>
      </c>
    </row>
    <row r="61" spans="1:2" ht="17" thickBot="1">
      <c r="A61" s="4" t="s">
        <v>197</v>
      </c>
      <c r="B61" s="4" t="s">
        <v>29</v>
      </c>
    </row>
    <row r="62" spans="1:2" ht="17" thickBot="1">
      <c r="A62" s="6" t="s">
        <v>91</v>
      </c>
      <c r="B62" s="6" t="s">
        <v>29</v>
      </c>
    </row>
    <row r="63" spans="1:2" ht="17" thickBot="1">
      <c r="A63" s="6" t="s">
        <v>92</v>
      </c>
      <c r="B63" s="6" t="s">
        <v>29</v>
      </c>
    </row>
    <row r="64" spans="1:2" ht="17" thickBot="1">
      <c r="A64" s="6" t="s">
        <v>94</v>
      </c>
      <c r="B64" s="6" t="s">
        <v>29</v>
      </c>
    </row>
    <row r="65" spans="1:2" ht="17" thickBot="1">
      <c r="A65" s="6" t="s">
        <v>95</v>
      </c>
      <c r="B65" s="6" t="s">
        <v>29</v>
      </c>
    </row>
    <row r="66" spans="1:2" ht="17" thickBot="1">
      <c r="A66" s="4" t="s">
        <v>191</v>
      </c>
      <c r="B66" s="4" t="s">
        <v>29</v>
      </c>
    </row>
    <row r="67" spans="1:2" ht="17" thickBot="1">
      <c r="A67" s="4" t="s">
        <v>192</v>
      </c>
      <c r="B67" s="4" t="s">
        <v>29</v>
      </c>
    </row>
    <row r="68" spans="1:2" ht="17" thickBot="1">
      <c r="A68" s="4" t="s">
        <v>193</v>
      </c>
      <c r="B68" s="4" t="s">
        <v>29</v>
      </c>
    </row>
    <row r="69" spans="1:2" ht="17" thickBot="1">
      <c r="A69" s="4" t="s">
        <v>194</v>
      </c>
      <c r="B69" s="4" t="s">
        <v>29</v>
      </c>
    </row>
    <row r="70" spans="1:2" ht="17" thickBot="1">
      <c r="A70" s="4" t="s">
        <v>195</v>
      </c>
      <c r="B70" s="4" t="s">
        <v>29</v>
      </c>
    </row>
    <row r="71" spans="1:2" ht="17" thickBot="1">
      <c r="A71" s="4" t="s">
        <v>196</v>
      </c>
      <c r="B71" s="4" t="s">
        <v>29</v>
      </c>
    </row>
    <row r="72" spans="1:2" ht="17" thickBot="1">
      <c r="A72" s="6" t="s">
        <v>89</v>
      </c>
      <c r="B72" s="6" t="s">
        <v>29</v>
      </c>
    </row>
    <row r="73" spans="1:2" ht="17" thickBot="1">
      <c r="A73" s="6" t="s">
        <v>93</v>
      </c>
      <c r="B73" s="6" t="s">
        <v>29</v>
      </c>
    </row>
    <row r="74" spans="1:2" ht="17" thickBot="1">
      <c r="A74" s="6" t="s">
        <v>96</v>
      </c>
      <c r="B74" s="6" t="s">
        <v>29</v>
      </c>
    </row>
    <row r="75" spans="1:2" ht="17" thickBot="1">
      <c r="A75" s="6" t="s">
        <v>90</v>
      </c>
      <c r="B75" s="6" t="s">
        <v>29</v>
      </c>
    </row>
    <row r="76" spans="1:2" ht="17" thickBot="1">
      <c r="A76" s="4" t="s">
        <v>189</v>
      </c>
      <c r="B76" s="4" t="s">
        <v>109</v>
      </c>
    </row>
    <row r="77" spans="1:2" ht="17" thickBot="1">
      <c r="A77" s="4" t="s">
        <v>190</v>
      </c>
      <c r="B77" s="4" t="s">
        <v>109</v>
      </c>
    </row>
    <row r="78" spans="1:2" ht="17" thickBot="1">
      <c r="A78" s="4" t="s">
        <v>176</v>
      </c>
      <c r="B78" s="4" t="s">
        <v>109</v>
      </c>
    </row>
    <row r="79" spans="1:2" ht="17" thickBot="1">
      <c r="A79" s="4" t="s">
        <v>177</v>
      </c>
      <c r="B79" s="4" t="s">
        <v>109</v>
      </c>
    </row>
    <row r="80" spans="1:2" ht="17" thickBot="1">
      <c r="A80" s="4" t="s">
        <v>178</v>
      </c>
      <c r="B80" s="4" t="s">
        <v>109</v>
      </c>
    </row>
    <row r="81" spans="1:2" ht="17" thickBot="1">
      <c r="A81" s="4" t="s">
        <v>179</v>
      </c>
      <c r="B81" s="4" t="s">
        <v>109</v>
      </c>
    </row>
    <row r="82" spans="1:2" ht="17" thickBot="1">
      <c r="A82" s="4" t="s">
        <v>180</v>
      </c>
      <c r="B82" s="4" t="s">
        <v>109</v>
      </c>
    </row>
    <row r="83" spans="1:2" ht="17" thickBot="1">
      <c r="A83" s="6" t="s">
        <v>181</v>
      </c>
      <c r="B83" s="4" t="s">
        <v>109</v>
      </c>
    </row>
    <row r="84" spans="1:2" ht="17" thickBot="1">
      <c r="A84" s="6" t="s">
        <v>182</v>
      </c>
      <c r="B84" s="4" t="s">
        <v>109</v>
      </c>
    </row>
    <row r="85" spans="1:2" ht="17" thickBot="1">
      <c r="A85" s="6" t="s">
        <v>183</v>
      </c>
      <c r="B85" s="4" t="s">
        <v>109</v>
      </c>
    </row>
    <row r="86" spans="1:2" ht="17" thickBot="1">
      <c r="A86" s="6" t="s">
        <v>184</v>
      </c>
      <c r="B86" s="4" t="s">
        <v>109</v>
      </c>
    </row>
    <row r="87" spans="1:2" ht="17" thickBot="1">
      <c r="A87" s="6" t="s">
        <v>185</v>
      </c>
      <c r="B87" s="4" t="s">
        <v>109</v>
      </c>
    </row>
    <row r="88" spans="1:2" ht="17" thickBot="1">
      <c r="A88" s="6" t="s">
        <v>186</v>
      </c>
      <c r="B88" s="4" t="s">
        <v>109</v>
      </c>
    </row>
    <row r="89" spans="1:2" ht="17" thickBot="1">
      <c r="A89" s="6" t="s">
        <v>187</v>
      </c>
      <c r="B89" s="4" t="s">
        <v>109</v>
      </c>
    </row>
    <row r="90" spans="1:2" ht="17" thickBot="1">
      <c r="A90" s="6" t="s">
        <v>188</v>
      </c>
      <c r="B90" s="4" t="s">
        <v>109</v>
      </c>
    </row>
  </sheetData>
  <sortState ref="A1:B1048576">
    <sortCondition ref="A1:A1048576"/>
  </sortState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France</vt:lpstr>
      <vt:lpstr>Spain</vt:lpstr>
      <vt:lpstr>Ukraine -Ku</vt:lpstr>
      <vt:lpstr>Ukraine - Ko</vt:lpstr>
      <vt:lpstr>Italy - N</vt:lpstr>
      <vt:lpstr>Italy - G</vt:lpstr>
      <vt:lpstr>general</vt:lpstr>
    </vt:vector>
  </TitlesOfParts>
  <Company>Université Bordeaux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Faupin</dc:creator>
  <cp:lastModifiedBy>Lesley June Fearn</cp:lastModifiedBy>
  <cp:lastPrinted>2016-09-20T15:28:01Z</cp:lastPrinted>
  <dcterms:created xsi:type="dcterms:W3CDTF">2016-09-10T12:22:06Z</dcterms:created>
  <dcterms:modified xsi:type="dcterms:W3CDTF">2017-06-20T08:18:17Z</dcterms:modified>
</cp:coreProperties>
</file>